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mer\Dropbox\Archivos Personales\ElmerC\Contabilidades Personales\ACIE\Davivienda\Coberturas\"/>
    </mc:Choice>
  </mc:AlternateContent>
  <bookViews>
    <workbookView xWindow="0" yWindow="0" windowWidth="20490" windowHeight="7350"/>
  </bookViews>
  <sheets>
    <sheet name="Hoja1" sheetId="1" r:id="rId1"/>
  </sheets>
  <definedNames>
    <definedName name="DELIVERY">Hoja1!$B$2</definedName>
    <definedName name="SPOT">Hoja1!$B$1</definedName>
  </definedNames>
  <calcPr calcId="162913" concurrentCalc="0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0" i="1" l="1"/>
  <c r="C210" i="1"/>
  <c r="B210" i="1"/>
  <c r="B8" i="1"/>
  <c r="C8" i="1"/>
  <c r="D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A108" i="1"/>
  <c r="D108" i="1"/>
  <c r="C108" i="1"/>
  <c r="A107" i="1"/>
  <c r="D107" i="1"/>
  <c r="C107" i="1"/>
  <c r="A106" i="1"/>
  <c r="D106" i="1"/>
  <c r="C106" i="1"/>
  <c r="A105" i="1"/>
  <c r="D105" i="1"/>
  <c r="C105" i="1"/>
  <c r="A104" i="1"/>
  <c r="D104" i="1"/>
  <c r="C104" i="1"/>
  <c r="A103" i="1"/>
  <c r="D103" i="1"/>
  <c r="C103" i="1"/>
  <c r="A102" i="1"/>
  <c r="D102" i="1"/>
  <c r="C102" i="1"/>
  <c r="A101" i="1"/>
  <c r="D101" i="1"/>
  <c r="C101" i="1"/>
  <c r="A100" i="1"/>
  <c r="D100" i="1"/>
  <c r="C100" i="1"/>
  <c r="A99" i="1"/>
  <c r="D99" i="1"/>
  <c r="C99" i="1"/>
  <c r="A98" i="1"/>
  <c r="D98" i="1"/>
  <c r="C98" i="1"/>
  <c r="A97" i="1"/>
  <c r="D97" i="1"/>
  <c r="C97" i="1"/>
  <c r="A96" i="1"/>
  <c r="D96" i="1"/>
  <c r="C96" i="1"/>
  <c r="A95" i="1"/>
  <c r="D95" i="1"/>
  <c r="C95" i="1"/>
  <c r="A94" i="1"/>
  <c r="D94" i="1"/>
  <c r="C94" i="1"/>
  <c r="A93" i="1"/>
  <c r="D93" i="1"/>
  <c r="C93" i="1"/>
  <c r="A92" i="1"/>
  <c r="D92" i="1"/>
  <c r="C92" i="1"/>
  <c r="A91" i="1"/>
  <c r="D91" i="1"/>
  <c r="C91" i="1"/>
  <c r="A90" i="1"/>
  <c r="D90" i="1"/>
  <c r="C90" i="1"/>
  <c r="A89" i="1"/>
  <c r="D89" i="1"/>
  <c r="C89" i="1"/>
  <c r="A88" i="1"/>
  <c r="D88" i="1"/>
  <c r="C88" i="1"/>
  <c r="A87" i="1"/>
  <c r="D87" i="1"/>
  <c r="C87" i="1"/>
  <c r="A86" i="1"/>
  <c r="D86" i="1"/>
  <c r="C86" i="1"/>
  <c r="A85" i="1"/>
  <c r="D85" i="1"/>
  <c r="C85" i="1"/>
  <c r="A84" i="1"/>
  <c r="D84" i="1"/>
  <c r="C84" i="1"/>
  <c r="A83" i="1"/>
  <c r="D83" i="1"/>
  <c r="C83" i="1"/>
  <c r="A82" i="1"/>
  <c r="D82" i="1"/>
  <c r="C82" i="1"/>
  <c r="A81" i="1"/>
  <c r="D81" i="1"/>
  <c r="C81" i="1"/>
  <c r="A80" i="1"/>
  <c r="D80" i="1"/>
  <c r="C80" i="1"/>
  <c r="A79" i="1"/>
  <c r="D79" i="1"/>
  <c r="C79" i="1"/>
  <c r="A78" i="1"/>
  <c r="D78" i="1"/>
  <c r="C78" i="1"/>
  <c r="A77" i="1"/>
  <c r="D77" i="1"/>
  <c r="C77" i="1"/>
  <c r="A76" i="1"/>
  <c r="D76" i="1"/>
  <c r="C76" i="1"/>
  <c r="A75" i="1"/>
  <c r="D75" i="1"/>
  <c r="C75" i="1"/>
  <c r="A74" i="1"/>
  <c r="D74" i="1"/>
  <c r="C74" i="1"/>
  <c r="A73" i="1"/>
  <c r="D73" i="1"/>
  <c r="C73" i="1"/>
  <c r="A72" i="1"/>
  <c r="D72" i="1"/>
  <c r="C72" i="1"/>
  <c r="A71" i="1"/>
  <c r="D71" i="1"/>
  <c r="C71" i="1"/>
  <c r="A70" i="1"/>
  <c r="D70" i="1"/>
  <c r="C70" i="1"/>
  <c r="A69" i="1"/>
  <c r="D69" i="1"/>
  <c r="C69" i="1"/>
  <c r="A68" i="1"/>
  <c r="D68" i="1"/>
  <c r="C68" i="1"/>
  <c r="A67" i="1"/>
  <c r="D67" i="1"/>
  <c r="C67" i="1"/>
  <c r="A66" i="1"/>
  <c r="D66" i="1"/>
  <c r="C66" i="1"/>
  <c r="A65" i="1"/>
  <c r="D65" i="1"/>
  <c r="C65" i="1"/>
  <c r="A64" i="1"/>
  <c r="D64" i="1"/>
  <c r="C64" i="1"/>
  <c r="A63" i="1"/>
  <c r="D63" i="1"/>
  <c r="C63" i="1"/>
  <c r="A62" i="1"/>
  <c r="D62" i="1"/>
  <c r="C62" i="1"/>
  <c r="A61" i="1"/>
  <c r="D61" i="1"/>
  <c r="C61" i="1"/>
  <c r="A60" i="1"/>
  <c r="D60" i="1"/>
  <c r="C60" i="1"/>
  <c r="A59" i="1"/>
  <c r="D59" i="1"/>
  <c r="C59" i="1"/>
  <c r="A58" i="1"/>
  <c r="D58" i="1"/>
  <c r="C58" i="1"/>
  <c r="A57" i="1"/>
  <c r="D57" i="1"/>
  <c r="C57" i="1"/>
  <c r="A56" i="1"/>
  <c r="D56" i="1"/>
  <c r="C56" i="1"/>
  <c r="A55" i="1"/>
  <c r="D55" i="1"/>
  <c r="C55" i="1"/>
  <c r="A54" i="1"/>
  <c r="D54" i="1"/>
  <c r="C54" i="1"/>
  <c r="A53" i="1"/>
  <c r="D53" i="1"/>
  <c r="C53" i="1"/>
  <c r="A52" i="1"/>
  <c r="D52" i="1"/>
  <c r="C52" i="1"/>
  <c r="A51" i="1"/>
  <c r="D51" i="1"/>
  <c r="C51" i="1"/>
  <c r="A50" i="1"/>
  <c r="D50" i="1"/>
  <c r="C50" i="1"/>
  <c r="A49" i="1"/>
  <c r="D49" i="1"/>
  <c r="C49" i="1"/>
  <c r="A48" i="1"/>
  <c r="D48" i="1"/>
  <c r="C48" i="1"/>
  <c r="A47" i="1"/>
  <c r="D47" i="1"/>
  <c r="C47" i="1"/>
  <c r="A46" i="1"/>
  <c r="D46" i="1"/>
  <c r="C46" i="1"/>
  <c r="A45" i="1"/>
  <c r="D45" i="1"/>
  <c r="C45" i="1"/>
  <c r="A44" i="1"/>
  <c r="D44" i="1"/>
  <c r="C44" i="1"/>
  <c r="A43" i="1"/>
  <c r="D43" i="1"/>
  <c r="C43" i="1"/>
  <c r="A42" i="1"/>
  <c r="D42" i="1"/>
  <c r="C42" i="1"/>
  <c r="A41" i="1"/>
  <c r="D41" i="1"/>
  <c r="C41" i="1"/>
  <c r="A40" i="1"/>
  <c r="D40" i="1"/>
  <c r="C40" i="1"/>
  <c r="A39" i="1"/>
  <c r="D39" i="1"/>
  <c r="C39" i="1"/>
  <c r="A38" i="1"/>
  <c r="D38" i="1"/>
  <c r="C38" i="1"/>
  <c r="A37" i="1"/>
  <c r="D37" i="1"/>
  <c r="C37" i="1"/>
  <c r="A36" i="1"/>
  <c r="D36" i="1"/>
  <c r="C36" i="1"/>
  <c r="A35" i="1"/>
  <c r="D35" i="1"/>
  <c r="C35" i="1"/>
  <c r="A34" i="1"/>
  <c r="D34" i="1"/>
  <c r="C34" i="1"/>
  <c r="A33" i="1"/>
  <c r="D33" i="1"/>
  <c r="C33" i="1"/>
  <c r="A32" i="1"/>
  <c r="D32" i="1"/>
  <c r="C32" i="1"/>
  <c r="A31" i="1"/>
  <c r="D31" i="1"/>
  <c r="C31" i="1"/>
  <c r="A30" i="1"/>
  <c r="D30" i="1"/>
  <c r="C30" i="1"/>
  <c r="A29" i="1"/>
  <c r="D29" i="1"/>
  <c r="C29" i="1"/>
  <c r="A28" i="1"/>
  <c r="D28" i="1"/>
  <c r="C28" i="1"/>
  <c r="A27" i="1"/>
  <c r="D27" i="1"/>
  <c r="C27" i="1"/>
  <c r="A26" i="1"/>
  <c r="D26" i="1"/>
  <c r="C26" i="1"/>
  <c r="A25" i="1"/>
  <c r="D25" i="1"/>
  <c r="C25" i="1"/>
  <c r="A24" i="1"/>
  <c r="D24" i="1"/>
  <c r="C24" i="1"/>
  <c r="A23" i="1"/>
  <c r="D23" i="1"/>
  <c r="C23" i="1"/>
  <c r="A22" i="1"/>
  <c r="D22" i="1"/>
  <c r="C22" i="1"/>
  <c r="A21" i="1"/>
  <c r="D21" i="1"/>
  <c r="C21" i="1"/>
  <c r="A20" i="1"/>
  <c r="D20" i="1"/>
  <c r="C20" i="1"/>
  <c r="A19" i="1"/>
  <c r="D19" i="1"/>
  <c r="C19" i="1"/>
  <c r="A18" i="1"/>
  <c r="D18" i="1"/>
  <c r="C18" i="1"/>
  <c r="A17" i="1"/>
  <c r="D17" i="1"/>
  <c r="C17" i="1"/>
  <c r="A16" i="1"/>
  <c r="D16" i="1"/>
  <c r="C16" i="1"/>
  <c r="A15" i="1"/>
  <c r="D15" i="1"/>
  <c r="C15" i="1"/>
  <c r="A14" i="1"/>
  <c r="D14" i="1"/>
  <c r="C14" i="1"/>
  <c r="A13" i="1"/>
  <c r="D13" i="1"/>
  <c r="C13" i="1"/>
  <c r="A12" i="1"/>
  <c r="D12" i="1"/>
  <c r="C12" i="1"/>
  <c r="A11" i="1"/>
  <c r="D11" i="1"/>
  <c r="C11" i="1"/>
  <c r="A10" i="1"/>
  <c r="D10" i="1"/>
  <c r="C10" i="1"/>
  <c r="A9" i="1"/>
  <c r="D9" i="1"/>
  <c r="C9" i="1"/>
</calcChain>
</file>

<file path=xl/sharedStrings.xml><?xml version="1.0" encoding="utf-8"?>
<sst xmlns="http://schemas.openxmlformats.org/spreadsheetml/2006/main" count="10" uniqueCount="10">
  <si>
    <t>Funciones de pago</t>
  </si>
  <si>
    <r>
      <t>S</t>
    </r>
    <r>
      <rPr>
        <sz val="8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-SPOT</t>
    </r>
  </si>
  <si>
    <r>
      <t>SPOT-S</t>
    </r>
    <r>
      <rPr>
        <sz val="8"/>
        <color theme="1"/>
        <rFont val="Calibri"/>
        <family val="2"/>
        <scheme val="minor"/>
      </rPr>
      <t>T</t>
    </r>
  </si>
  <si>
    <t>SPOT</t>
  </si>
  <si>
    <t>DELIVERY</t>
  </si>
  <si>
    <t>POSICIONES EN MERCADO A LA VISTA</t>
  </si>
  <si>
    <t>Eficiencia</t>
  </si>
  <si>
    <t>LARGO A LA VISTA (EXPORTADOR)</t>
  </si>
  <si>
    <t>CORTO A LA VISTA (IMPORTADOR)</t>
  </si>
  <si>
    <t>NIC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</si>
</sst>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8" formatCode="&quot;$&quot;\ #,##0.00;[Red]\-&quot;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/>
    <xf numFmtId="8" fontId="0" fillId="0" borderId="1" xfId="0" applyNumberFormat="1" applyBorder="1"/>
    <xf numFmtId="6" fontId="2" fillId="2" borderId="1" xfId="0" applyNumberFormat="1" applyFont="1" applyFill="1" applyBorder="1"/>
    <xf numFmtId="8" fontId="2" fillId="2" borderId="1" xfId="0" applyNumberFormat="1" applyFont="1" applyFill="1" applyBorder="1"/>
    <xf numFmtId="0" fontId="0" fillId="0" borderId="2" xfId="0" applyBorder="1"/>
    <xf numFmtId="8" fontId="0" fillId="0" borderId="2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8" fontId="0" fillId="0" borderId="0" xfId="0" applyNumberFormat="1" applyBorder="1"/>
    <xf numFmtId="10" fontId="0" fillId="0" borderId="1" xfId="1" applyNumberFormat="1" applyFont="1" applyBorder="1"/>
    <xf numFmtId="10" fontId="0" fillId="2" borderId="1" xfId="1" applyNumberFormat="1" applyFont="1" applyFill="1" applyBorder="1"/>
    <xf numFmtId="10" fontId="2" fillId="2" borderId="1" xfId="1" applyNumberFormat="1" applyFont="1" applyFill="1" applyBorder="1"/>
    <xf numFmtId="0" fontId="5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1</xdr:row>
      <xdr:rowOff>71771</xdr:rowOff>
    </xdr:from>
    <xdr:to>
      <xdr:col>22</xdr:col>
      <xdr:colOff>332423</xdr:colOff>
      <xdr:row>8</xdr:row>
      <xdr:rowOff>142588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6625" y="271796"/>
          <a:ext cx="6590348" cy="1985342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571500</xdr:colOff>
      <xdr:row>8</xdr:row>
      <xdr:rowOff>169943</xdr:rowOff>
    </xdr:from>
    <xdr:to>
      <xdr:col>21</xdr:col>
      <xdr:colOff>751595</xdr:colOff>
      <xdr:row>27</xdr:row>
      <xdr:rowOff>94685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2284493"/>
          <a:ext cx="5514095" cy="3544242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742950</xdr:colOff>
      <xdr:row>1</xdr:row>
      <xdr:rowOff>57149</xdr:rowOff>
    </xdr:from>
    <xdr:to>
      <xdr:col>13</xdr:col>
      <xdr:colOff>81219</xdr:colOff>
      <xdr:row>12</xdr:row>
      <xdr:rowOff>18639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0" y="257174"/>
          <a:ext cx="6196269" cy="263801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247649</xdr:colOff>
      <xdr:row>11</xdr:row>
      <xdr:rowOff>170241</xdr:rowOff>
    </xdr:from>
    <xdr:to>
      <xdr:col>13</xdr:col>
      <xdr:colOff>9525</xdr:colOff>
      <xdr:row>27</xdr:row>
      <xdr:rowOff>40154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48199" y="2856291"/>
          <a:ext cx="5857876" cy="2917913"/>
        </a:xfrm>
        <a:prstGeom prst="rect">
          <a:avLst/>
        </a:prstGeom>
      </xdr:spPr>
    </xdr:pic>
    <xdr:clientData/>
  </xdr:twoCellAnchor>
  <xdr:twoCellAnchor editAs="oneCell">
    <xdr:from>
      <xdr:col>5</xdr:col>
      <xdr:colOff>178011</xdr:colOff>
      <xdr:row>28</xdr:row>
      <xdr:rowOff>0</xdr:rowOff>
    </xdr:from>
    <xdr:to>
      <xdr:col>13</xdr:col>
      <xdr:colOff>322900</xdr:colOff>
      <xdr:row>46</xdr:row>
      <xdr:rowOff>94714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8561" y="5924550"/>
          <a:ext cx="6240889" cy="3523714"/>
        </a:xfrm>
        <a:prstGeom prst="rect">
          <a:avLst/>
        </a:prstGeom>
      </xdr:spPr>
    </xdr:pic>
    <xdr:clientData/>
  </xdr:twoCellAnchor>
  <xdr:twoCellAnchor editAs="oneCell">
    <xdr:from>
      <xdr:col>5</xdr:col>
      <xdr:colOff>435059</xdr:colOff>
      <xdr:row>46</xdr:row>
      <xdr:rowOff>161925</xdr:rowOff>
    </xdr:from>
    <xdr:to>
      <xdr:col>13</xdr:col>
      <xdr:colOff>570584</xdr:colOff>
      <xdr:row>66</xdr:row>
      <xdr:rowOff>47082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35609" y="9515475"/>
          <a:ext cx="6231525" cy="3695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abSelected="1" workbookViewId="0"/>
  </sheetViews>
  <sheetFormatPr baseColWidth="10" defaultRowHeight="15" x14ac:dyDescent="0.25"/>
  <cols>
    <col min="3" max="3" width="15.140625" customWidth="1"/>
    <col min="4" max="4" width="16.5703125" customWidth="1"/>
  </cols>
  <sheetData>
    <row r="1" spans="1:6" ht="15.75" thickBot="1" x14ac:dyDescent="0.3">
      <c r="A1" s="7" t="s">
        <v>3</v>
      </c>
      <c r="B1" s="8">
        <v>2850</v>
      </c>
      <c r="F1" s="15" t="s">
        <v>9</v>
      </c>
    </row>
    <row r="2" spans="1:6" ht="15.75" thickBot="1" x14ac:dyDescent="0.3">
      <c r="A2" s="7" t="s">
        <v>4</v>
      </c>
      <c r="B2" s="8">
        <v>2850</v>
      </c>
    </row>
    <row r="3" spans="1:6" x14ac:dyDescent="0.25">
      <c r="A3" s="10"/>
      <c r="B3" s="10"/>
      <c r="C3" s="11"/>
    </row>
    <row r="4" spans="1:6" x14ac:dyDescent="0.25">
      <c r="C4" s="9" t="s">
        <v>5</v>
      </c>
      <c r="D4" s="9"/>
    </row>
    <row r="5" spans="1:6" x14ac:dyDescent="0.25">
      <c r="C5" s="9"/>
      <c r="D5" s="9"/>
    </row>
    <row r="6" spans="1:6" ht="45" x14ac:dyDescent="0.25">
      <c r="C6" s="2" t="s">
        <v>7</v>
      </c>
      <c r="D6" s="2" t="s">
        <v>8</v>
      </c>
    </row>
    <row r="7" spans="1:6" ht="30" x14ac:dyDescent="0.25">
      <c r="A7" s="1" t="s">
        <v>0</v>
      </c>
      <c r="B7" s="1" t="s">
        <v>6</v>
      </c>
      <c r="C7" s="2" t="s">
        <v>1</v>
      </c>
      <c r="D7" s="2" t="s">
        <v>2</v>
      </c>
    </row>
    <row r="8" spans="1:6" x14ac:dyDescent="0.25">
      <c r="A8" s="5">
        <v>2280</v>
      </c>
      <c r="B8" s="14">
        <f>+A8/SPOT</f>
        <v>0.8</v>
      </c>
      <c r="C8" s="6">
        <f>+A8-SPOT</f>
        <v>-570</v>
      </c>
      <c r="D8" s="6">
        <f t="shared" ref="D8" si="0">+SPOT-A8</f>
        <v>570</v>
      </c>
    </row>
    <row r="9" spans="1:6" x14ac:dyDescent="0.25">
      <c r="A9" s="3">
        <f t="shared" ref="A8:A72" si="1">+A10-5</f>
        <v>2350</v>
      </c>
      <c r="B9" s="12">
        <f>+A9/SPOT</f>
        <v>0.82456140350877194</v>
      </c>
      <c r="C9" s="4">
        <f>+A9-SPOT</f>
        <v>-500</v>
      </c>
      <c r="D9" s="4">
        <f t="shared" ref="D9:D72" si="2">+SPOT-A9</f>
        <v>500</v>
      </c>
    </row>
    <row r="10" spans="1:6" x14ac:dyDescent="0.25">
      <c r="A10" s="3">
        <f t="shared" si="1"/>
        <v>2355</v>
      </c>
      <c r="B10" s="12">
        <f>+A10/SPOT</f>
        <v>0.82631578947368423</v>
      </c>
      <c r="C10" s="4">
        <f t="shared" ref="C10:C72" si="3">+A10-SPOT</f>
        <v>-495</v>
      </c>
      <c r="D10" s="4">
        <f t="shared" si="2"/>
        <v>495</v>
      </c>
    </row>
    <row r="11" spans="1:6" x14ac:dyDescent="0.25">
      <c r="A11" s="3">
        <f t="shared" si="1"/>
        <v>2360</v>
      </c>
      <c r="B11" s="12">
        <f>+A11/SPOT</f>
        <v>0.82807017543859651</v>
      </c>
      <c r="C11" s="4">
        <f t="shared" si="3"/>
        <v>-490</v>
      </c>
      <c r="D11" s="4">
        <f t="shared" si="2"/>
        <v>490</v>
      </c>
    </row>
    <row r="12" spans="1:6" x14ac:dyDescent="0.25">
      <c r="A12" s="3">
        <f t="shared" si="1"/>
        <v>2365</v>
      </c>
      <c r="B12" s="12">
        <f>+A12/SPOT</f>
        <v>0.8298245614035088</v>
      </c>
      <c r="C12" s="4">
        <f t="shared" si="3"/>
        <v>-485</v>
      </c>
      <c r="D12" s="4">
        <f t="shared" si="2"/>
        <v>485</v>
      </c>
    </row>
    <row r="13" spans="1:6" x14ac:dyDescent="0.25">
      <c r="A13" s="3">
        <f t="shared" si="1"/>
        <v>2370</v>
      </c>
      <c r="B13" s="12">
        <f>+A13/SPOT</f>
        <v>0.83157894736842108</v>
      </c>
      <c r="C13" s="4">
        <f t="shared" si="3"/>
        <v>-480</v>
      </c>
      <c r="D13" s="4">
        <f t="shared" si="2"/>
        <v>480</v>
      </c>
    </row>
    <row r="14" spans="1:6" x14ac:dyDescent="0.25">
      <c r="A14" s="3">
        <f t="shared" si="1"/>
        <v>2375</v>
      </c>
      <c r="B14" s="12">
        <f>+A14/SPOT</f>
        <v>0.83333333333333337</v>
      </c>
      <c r="C14" s="4">
        <f t="shared" si="3"/>
        <v>-475</v>
      </c>
      <c r="D14" s="4">
        <f t="shared" si="2"/>
        <v>475</v>
      </c>
    </row>
    <row r="15" spans="1:6" x14ac:dyDescent="0.25">
      <c r="A15" s="3">
        <f t="shared" si="1"/>
        <v>2380</v>
      </c>
      <c r="B15" s="12">
        <f>+A15/SPOT</f>
        <v>0.83508771929824566</v>
      </c>
      <c r="C15" s="4">
        <f t="shared" si="3"/>
        <v>-470</v>
      </c>
      <c r="D15" s="4">
        <f t="shared" si="2"/>
        <v>470</v>
      </c>
    </row>
    <row r="16" spans="1:6" x14ac:dyDescent="0.25">
      <c r="A16" s="3">
        <f t="shared" si="1"/>
        <v>2385</v>
      </c>
      <c r="B16" s="12">
        <f>+A16/SPOT</f>
        <v>0.83684210526315794</v>
      </c>
      <c r="C16" s="4">
        <f t="shared" si="3"/>
        <v>-465</v>
      </c>
      <c r="D16" s="4">
        <f t="shared" si="2"/>
        <v>465</v>
      </c>
    </row>
    <row r="17" spans="1:4" x14ac:dyDescent="0.25">
      <c r="A17" s="3">
        <f t="shared" si="1"/>
        <v>2390</v>
      </c>
      <c r="B17" s="12">
        <f>+A17/SPOT</f>
        <v>0.83859649122807023</v>
      </c>
      <c r="C17" s="4">
        <f t="shared" si="3"/>
        <v>-460</v>
      </c>
      <c r="D17" s="4">
        <f t="shared" si="2"/>
        <v>460</v>
      </c>
    </row>
    <row r="18" spans="1:4" x14ac:dyDescent="0.25">
      <c r="A18" s="3">
        <f t="shared" si="1"/>
        <v>2395</v>
      </c>
      <c r="B18" s="12">
        <f>+A18/SPOT</f>
        <v>0.8403508771929824</v>
      </c>
      <c r="C18" s="4">
        <f t="shared" si="3"/>
        <v>-455</v>
      </c>
      <c r="D18" s="4">
        <f t="shared" si="2"/>
        <v>455</v>
      </c>
    </row>
    <row r="19" spans="1:4" x14ac:dyDescent="0.25">
      <c r="A19" s="3">
        <f t="shared" si="1"/>
        <v>2400</v>
      </c>
      <c r="B19" s="12">
        <f>+A19/SPOT</f>
        <v>0.84210526315789469</v>
      </c>
      <c r="C19" s="4">
        <f t="shared" si="3"/>
        <v>-450</v>
      </c>
      <c r="D19" s="4">
        <f t="shared" si="2"/>
        <v>450</v>
      </c>
    </row>
    <row r="20" spans="1:4" x14ac:dyDescent="0.25">
      <c r="A20" s="3">
        <f t="shared" si="1"/>
        <v>2405</v>
      </c>
      <c r="B20" s="12">
        <f>+A20/SPOT</f>
        <v>0.84385964912280698</v>
      </c>
      <c r="C20" s="4">
        <f t="shared" si="3"/>
        <v>-445</v>
      </c>
      <c r="D20" s="4">
        <f t="shared" si="2"/>
        <v>445</v>
      </c>
    </row>
    <row r="21" spans="1:4" x14ac:dyDescent="0.25">
      <c r="A21" s="3">
        <f t="shared" si="1"/>
        <v>2410</v>
      </c>
      <c r="B21" s="12">
        <f>+A21/SPOT</f>
        <v>0.84561403508771926</v>
      </c>
      <c r="C21" s="4">
        <f t="shared" si="3"/>
        <v>-440</v>
      </c>
      <c r="D21" s="4">
        <f t="shared" si="2"/>
        <v>440</v>
      </c>
    </row>
    <row r="22" spans="1:4" x14ac:dyDescent="0.25">
      <c r="A22" s="3">
        <f t="shared" si="1"/>
        <v>2415</v>
      </c>
      <c r="B22" s="12">
        <f>+A22/SPOT</f>
        <v>0.84736842105263155</v>
      </c>
      <c r="C22" s="4">
        <f t="shared" si="3"/>
        <v>-435</v>
      </c>
      <c r="D22" s="4">
        <f t="shared" si="2"/>
        <v>435</v>
      </c>
    </row>
    <row r="23" spans="1:4" x14ac:dyDescent="0.25">
      <c r="A23" s="3">
        <f t="shared" si="1"/>
        <v>2420</v>
      </c>
      <c r="B23" s="12">
        <f>+A23/SPOT</f>
        <v>0.84912280701754383</v>
      </c>
      <c r="C23" s="4">
        <f t="shared" si="3"/>
        <v>-430</v>
      </c>
      <c r="D23" s="4">
        <f t="shared" si="2"/>
        <v>430</v>
      </c>
    </row>
    <row r="24" spans="1:4" x14ac:dyDescent="0.25">
      <c r="A24" s="3">
        <f t="shared" si="1"/>
        <v>2425</v>
      </c>
      <c r="B24" s="12">
        <f>+A24/SPOT</f>
        <v>0.85087719298245612</v>
      </c>
      <c r="C24" s="4">
        <f t="shared" si="3"/>
        <v>-425</v>
      </c>
      <c r="D24" s="4">
        <f t="shared" si="2"/>
        <v>425</v>
      </c>
    </row>
    <row r="25" spans="1:4" x14ac:dyDescent="0.25">
      <c r="A25" s="3">
        <f t="shared" si="1"/>
        <v>2430</v>
      </c>
      <c r="B25" s="12">
        <f>+A25/SPOT</f>
        <v>0.85263157894736841</v>
      </c>
      <c r="C25" s="4">
        <f t="shared" si="3"/>
        <v>-420</v>
      </c>
      <c r="D25" s="4">
        <f t="shared" si="2"/>
        <v>420</v>
      </c>
    </row>
    <row r="26" spans="1:4" x14ac:dyDescent="0.25">
      <c r="A26" s="3">
        <f t="shared" si="1"/>
        <v>2435</v>
      </c>
      <c r="B26" s="12">
        <f>+A26/SPOT</f>
        <v>0.85438596491228069</v>
      </c>
      <c r="C26" s="4">
        <f t="shared" si="3"/>
        <v>-415</v>
      </c>
      <c r="D26" s="4">
        <f t="shared" si="2"/>
        <v>415</v>
      </c>
    </row>
    <row r="27" spans="1:4" x14ac:dyDescent="0.25">
      <c r="A27" s="3">
        <f t="shared" si="1"/>
        <v>2440</v>
      </c>
      <c r="B27" s="12">
        <f>+A27/SPOT</f>
        <v>0.85614035087719298</v>
      </c>
      <c r="C27" s="4">
        <f t="shared" si="3"/>
        <v>-410</v>
      </c>
      <c r="D27" s="4">
        <f t="shared" si="2"/>
        <v>410</v>
      </c>
    </row>
    <row r="28" spans="1:4" x14ac:dyDescent="0.25">
      <c r="A28" s="3">
        <f t="shared" si="1"/>
        <v>2445</v>
      </c>
      <c r="B28" s="12">
        <f>+A28/SPOT</f>
        <v>0.85789473684210527</v>
      </c>
      <c r="C28" s="4">
        <f t="shared" si="3"/>
        <v>-405</v>
      </c>
      <c r="D28" s="4">
        <f t="shared" si="2"/>
        <v>405</v>
      </c>
    </row>
    <row r="29" spans="1:4" x14ac:dyDescent="0.25">
      <c r="A29" s="3">
        <f t="shared" si="1"/>
        <v>2450</v>
      </c>
      <c r="B29" s="12">
        <f>+A29/SPOT</f>
        <v>0.85964912280701755</v>
      </c>
      <c r="C29" s="4">
        <f t="shared" si="3"/>
        <v>-400</v>
      </c>
      <c r="D29" s="4">
        <f t="shared" si="2"/>
        <v>400</v>
      </c>
    </row>
    <row r="30" spans="1:4" x14ac:dyDescent="0.25">
      <c r="A30" s="3">
        <f t="shared" si="1"/>
        <v>2455</v>
      </c>
      <c r="B30" s="12">
        <f>+A30/SPOT</f>
        <v>0.86140350877192984</v>
      </c>
      <c r="C30" s="4">
        <f t="shared" si="3"/>
        <v>-395</v>
      </c>
      <c r="D30" s="4">
        <f t="shared" si="2"/>
        <v>395</v>
      </c>
    </row>
    <row r="31" spans="1:4" x14ac:dyDescent="0.25">
      <c r="A31" s="3">
        <f t="shared" si="1"/>
        <v>2460</v>
      </c>
      <c r="B31" s="12">
        <f>+A31/SPOT</f>
        <v>0.86315789473684212</v>
      </c>
      <c r="C31" s="4">
        <f t="shared" si="3"/>
        <v>-390</v>
      </c>
      <c r="D31" s="4">
        <f t="shared" si="2"/>
        <v>390</v>
      </c>
    </row>
    <row r="32" spans="1:4" x14ac:dyDescent="0.25">
      <c r="A32" s="3">
        <f t="shared" si="1"/>
        <v>2465</v>
      </c>
      <c r="B32" s="12">
        <f>+A32/SPOT</f>
        <v>0.86491228070175441</v>
      </c>
      <c r="C32" s="4">
        <f t="shared" si="3"/>
        <v>-385</v>
      </c>
      <c r="D32" s="4">
        <f t="shared" si="2"/>
        <v>385</v>
      </c>
    </row>
    <row r="33" spans="1:4" x14ac:dyDescent="0.25">
      <c r="A33" s="3">
        <f t="shared" si="1"/>
        <v>2470</v>
      </c>
      <c r="B33" s="12">
        <f>+A33/SPOT</f>
        <v>0.8666666666666667</v>
      </c>
      <c r="C33" s="4">
        <f t="shared" si="3"/>
        <v>-380</v>
      </c>
      <c r="D33" s="4">
        <f t="shared" si="2"/>
        <v>380</v>
      </c>
    </row>
    <row r="34" spans="1:4" x14ac:dyDescent="0.25">
      <c r="A34" s="3">
        <f t="shared" si="1"/>
        <v>2475</v>
      </c>
      <c r="B34" s="12">
        <f>+A34/SPOT</f>
        <v>0.86842105263157898</v>
      </c>
      <c r="C34" s="4">
        <f t="shared" si="3"/>
        <v>-375</v>
      </c>
      <c r="D34" s="4">
        <f t="shared" si="2"/>
        <v>375</v>
      </c>
    </row>
    <row r="35" spans="1:4" x14ac:dyDescent="0.25">
      <c r="A35" s="3">
        <f t="shared" si="1"/>
        <v>2480</v>
      </c>
      <c r="B35" s="12">
        <f>+A35/SPOT</f>
        <v>0.87017543859649127</v>
      </c>
      <c r="C35" s="4">
        <f t="shared" si="3"/>
        <v>-370</v>
      </c>
      <c r="D35" s="4">
        <f t="shared" si="2"/>
        <v>370</v>
      </c>
    </row>
    <row r="36" spans="1:4" x14ac:dyDescent="0.25">
      <c r="A36" s="3">
        <f t="shared" si="1"/>
        <v>2485</v>
      </c>
      <c r="B36" s="12">
        <f>+A36/SPOT</f>
        <v>0.87192982456140355</v>
      </c>
      <c r="C36" s="4">
        <f t="shared" si="3"/>
        <v>-365</v>
      </c>
      <c r="D36" s="4">
        <f t="shared" si="2"/>
        <v>365</v>
      </c>
    </row>
    <row r="37" spans="1:4" x14ac:dyDescent="0.25">
      <c r="A37" s="3">
        <f t="shared" si="1"/>
        <v>2490</v>
      </c>
      <c r="B37" s="12">
        <f>+A37/SPOT</f>
        <v>0.87368421052631584</v>
      </c>
      <c r="C37" s="4">
        <f t="shared" si="3"/>
        <v>-360</v>
      </c>
      <c r="D37" s="4">
        <f t="shared" si="2"/>
        <v>360</v>
      </c>
    </row>
    <row r="38" spans="1:4" x14ac:dyDescent="0.25">
      <c r="A38" s="3">
        <f t="shared" si="1"/>
        <v>2495</v>
      </c>
      <c r="B38" s="12">
        <f>+A38/SPOT</f>
        <v>0.87543859649122802</v>
      </c>
      <c r="C38" s="4">
        <f t="shared" si="3"/>
        <v>-355</v>
      </c>
      <c r="D38" s="4">
        <f t="shared" si="2"/>
        <v>355</v>
      </c>
    </row>
    <row r="39" spans="1:4" x14ac:dyDescent="0.25">
      <c r="A39" s="3">
        <f t="shared" si="1"/>
        <v>2500</v>
      </c>
      <c r="B39" s="12">
        <f>+A39/SPOT</f>
        <v>0.8771929824561403</v>
      </c>
      <c r="C39" s="4">
        <f t="shared" si="3"/>
        <v>-350</v>
      </c>
      <c r="D39" s="4">
        <f t="shared" si="2"/>
        <v>350</v>
      </c>
    </row>
    <row r="40" spans="1:4" x14ac:dyDescent="0.25">
      <c r="A40" s="3">
        <f t="shared" si="1"/>
        <v>2505</v>
      </c>
      <c r="B40" s="12">
        <f>+A40/SPOT</f>
        <v>0.87894736842105259</v>
      </c>
      <c r="C40" s="4">
        <f t="shared" si="3"/>
        <v>-345</v>
      </c>
      <c r="D40" s="4">
        <f t="shared" si="2"/>
        <v>345</v>
      </c>
    </row>
    <row r="41" spans="1:4" x14ac:dyDescent="0.25">
      <c r="A41" s="3">
        <f t="shared" si="1"/>
        <v>2510</v>
      </c>
      <c r="B41" s="12">
        <f>+A41/SPOT</f>
        <v>0.88070175438596487</v>
      </c>
      <c r="C41" s="4">
        <f t="shared" si="3"/>
        <v>-340</v>
      </c>
      <c r="D41" s="4">
        <f t="shared" si="2"/>
        <v>340</v>
      </c>
    </row>
    <row r="42" spans="1:4" x14ac:dyDescent="0.25">
      <c r="A42" s="3">
        <f t="shared" si="1"/>
        <v>2515</v>
      </c>
      <c r="B42" s="12">
        <f>+A42/SPOT</f>
        <v>0.88245614035087716</v>
      </c>
      <c r="C42" s="4">
        <f t="shared" si="3"/>
        <v>-335</v>
      </c>
      <c r="D42" s="4">
        <f t="shared" si="2"/>
        <v>335</v>
      </c>
    </row>
    <row r="43" spans="1:4" x14ac:dyDescent="0.25">
      <c r="A43" s="3">
        <f t="shared" si="1"/>
        <v>2520</v>
      </c>
      <c r="B43" s="12">
        <f>+A43/SPOT</f>
        <v>0.88421052631578945</v>
      </c>
      <c r="C43" s="4">
        <f t="shared" si="3"/>
        <v>-330</v>
      </c>
      <c r="D43" s="4">
        <f t="shared" si="2"/>
        <v>330</v>
      </c>
    </row>
    <row r="44" spans="1:4" x14ac:dyDescent="0.25">
      <c r="A44" s="3">
        <f t="shared" si="1"/>
        <v>2525</v>
      </c>
      <c r="B44" s="12">
        <f>+A44/SPOT</f>
        <v>0.88596491228070173</v>
      </c>
      <c r="C44" s="4">
        <f t="shared" si="3"/>
        <v>-325</v>
      </c>
      <c r="D44" s="4">
        <f t="shared" si="2"/>
        <v>325</v>
      </c>
    </row>
    <row r="45" spans="1:4" x14ac:dyDescent="0.25">
      <c r="A45" s="3">
        <f t="shared" si="1"/>
        <v>2530</v>
      </c>
      <c r="B45" s="12">
        <f>+A45/SPOT</f>
        <v>0.88771929824561402</v>
      </c>
      <c r="C45" s="4">
        <f t="shared" si="3"/>
        <v>-320</v>
      </c>
      <c r="D45" s="4">
        <f t="shared" si="2"/>
        <v>320</v>
      </c>
    </row>
    <row r="46" spans="1:4" x14ac:dyDescent="0.25">
      <c r="A46" s="3">
        <f t="shared" si="1"/>
        <v>2535</v>
      </c>
      <c r="B46" s="12">
        <f>+A46/SPOT</f>
        <v>0.88947368421052631</v>
      </c>
      <c r="C46" s="4">
        <f t="shared" si="3"/>
        <v>-315</v>
      </c>
      <c r="D46" s="4">
        <f t="shared" si="2"/>
        <v>315</v>
      </c>
    </row>
    <row r="47" spans="1:4" x14ac:dyDescent="0.25">
      <c r="A47" s="3">
        <f t="shared" si="1"/>
        <v>2540</v>
      </c>
      <c r="B47" s="12">
        <f>+A47/SPOT</f>
        <v>0.89122807017543859</v>
      </c>
      <c r="C47" s="4">
        <f t="shared" si="3"/>
        <v>-310</v>
      </c>
      <c r="D47" s="4">
        <f t="shared" si="2"/>
        <v>310</v>
      </c>
    </row>
    <row r="48" spans="1:4" x14ac:dyDescent="0.25">
      <c r="A48" s="3">
        <f t="shared" si="1"/>
        <v>2545</v>
      </c>
      <c r="B48" s="12">
        <f>+A48/SPOT</f>
        <v>0.89298245614035088</v>
      </c>
      <c r="C48" s="4">
        <f t="shared" si="3"/>
        <v>-305</v>
      </c>
      <c r="D48" s="4">
        <f t="shared" si="2"/>
        <v>305</v>
      </c>
    </row>
    <row r="49" spans="1:4" x14ac:dyDescent="0.25">
      <c r="A49" s="3">
        <f t="shared" si="1"/>
        <v>2550</v>
      </c>
      <c r="B49" s="12">
        <f>+A49/SPOT</f>
        <v>0.89473684210526316</v>
      </c>
      <c r="C49" s="4">
        <f t="shared" si="3"/>
        <v>-300</v>
      </c>
      <c r="D49" s="4">
        <f t="shared" si="2"/>
        <v>300</v>
      </c>
    </row>
    <row r="50" spans="1:4" x14ac:dyDescent="0.25">
      <c r="A50" s="3">
        <f t="shared" si="1"/>
        <v>2555</v>
      </c>
      <c r="B50" s="12">
        <f>+A50/SPOT</f>
        <v>0.89649122807017545</v>
      </c>
      <c r="C50" s="4">
        <f t="shared" si="3"/>
        <v>-295</v>
      </c>
      <c r="D50" s="4">
        <f t="shared" si="2"/>
        <v>295</v>
      </c>
    </row>
    <row r="51" spans="1:4" x14ac:dyDescent="0.25">
      <c r="A51" s="3">
        <f t="shared" si="1"/>
        <v>2560</v>
      </c>
      <c r="B51" s="12">
        <f>+A51/SPOT</f>
        <v>0.89824561403508774</v>
      </c>
      <c r="C51" s="4">
        <f t="shared" si="3"/>
        <v>-290</v>
      </c>
      <c r="D51" s="4">
        <f t="shared" si="2"/>
        <v>290</v>
      </c>
    </row>
    <row r="52" spans="1:4" x14ac:dyDescent="0.25">
      <c r="A52" s="3">
        <f t="shared" si="1"/>
        <v>2565</v>
      </c>
      <c r="B52" s="12">
        <f>+A52/SPOT</f>
        <v>0.9</v>
      </c>
      <c r="C52" s="4">
        <f t="shared" si="3"/>
        <v>-285</v>
      </c>
      <c r="D52" s="4">
        <f t="shared" si="2"/>
        <v>285</v>
      </c>
    </row>
    <row r="53" spans="1:4" x14ac:dyDescent="0.25">
      <c r="A53" s="3">
        <f t="shared" si="1"/>
        <v>2570</v>
      </c>
      <c r="B53" s="12">
        <f>+A53/SPOT</f>
        <v>0.90175438596491231</v>
      </c>
      <c r="C53" s="4">
        <f t="shared" si="3"/>
        <v>-280</v>
      </c>
      <c r="D53" s="4">
        <f t="shared" si="2"/>
        <v>280</v>
      </c>
    </row>
    <row r="54" spans="1:4" x14ac:dyDescent="0.25">
      <c r="A54" s="3">
        <f t="shared" si="1"/>
        <v>2575</v>
      </c>
      <c r="B54" s="12">
        <f>+A54/SPOT</f>
        <v>0.90350877192982459</v>
      </c>
      <c r="C54" s="4">
        <f t="shared" si="3"/>
        <v>-275</v>
      </c>
      <c r="D54" s="4">
        <f t="shared" si="2"/>
        <v>275</v>
      </c>
    </row>
    <row r="55" spans="1:4" x14ac:dyDescent="0.25">
      <c r="A55" s="3">
        <f t="shared" si="1"/>
        <v>2580</v>
      </c>
      <c r="B55" s="12">
        <f>+A55/SPOT</f>
        <v>0.90526315789473688</v>
      </c>
      <c r="C55" s="4">
        <f t="shared" si="3"/>
        <v>-270</v>
      </c>
      <c r="D55" s="4">
        <f t="shared" si="2"/>
        <v>270</v>
      </c>
    </row>
    <row r="56" spans="1:4" x14ac:dyDescent="0.25">
      <c r="A56" s="3">
        <f t="shared" si="1"/>
        <v>2585</v>
      </c>
      <c r="B56" s="12">
        <f>+A56/SPOT</f>
        <v>0.90701754385964917</v>
      </c>
      <c r="C56" s="4">
        <f t="shared" si="3"/>
        <v>-265</v>
      </c>
      <c r="D56" s="4">
        <f t="shared" si="2"/>
        <v>265</v>
      </c>
    </row>
    <row r="57" spans="1:4" x14ac:dyDescent="0.25">
      <c r="A57" s="3">
        <f t="shared" si="1"/>
        <v>2590</v>
      </c>
      <c r="B57" s="12">
        <f>+A57/SPOT</f>
        <v>0.90877192982456145</v>
      </c>
      <c r="C57" s="4">
        <f t="shared" si="3"/>
        <v>-260</v>
      </c>
      <c r="D57" s="4">
        <f t="shared" si="2"/>
        <v>260</v>
      </c>
    </row>
    <row r="58" spans="1:4" x14ac:dyDescent="0.25">
      <c r="A58" s="3">
        <f t="shared" si="1"/>
        <v>2595</v>
      </c>
      <c r="B58" s="12">
        <f>+A58/SPOT</f>
        <v>0.91052631578947374</v>
      </c>
      <c r="C58" s="4">
        <f t="shared" si="3"/>
        <v>-255</v>
      </c>
      <c r="D58" s="4">
        <f t="shared" si="2"/>
        <v>255</v>
      </c>
    </row>
    <row r="59" spans="1:4" x14ac:dyDescent="0.25">
      <c r="A59" s="3">
        <f t="shared" si="1"/>
        <v>2600</v>
      </c>
      <c r="B59" s="12">
        <f>+A59/SPOT</f>
        <v>0.91228070175438591</v>
      </c>
      <c r="C59" s="4">
        <f t="shared" si="3"/>
        <v>-250</v>
      </c>
      <c r="D59" s="4">
        <f t="shared" si="2"/>
        <v>250</v>
      </c>
    </row>
    <row r="60" spans="1:4" x14ac:dyDescent="0.25">
      <c r="A60" s="3">
        <f t="shared" si="1"/>
        <v>2605</v>
      </c>
      <c r="B60" s="12">
        <f>+A60/SPOT</f>
        <v>0.9140350877192982</v>
      </c>
      <c r="C60" s="4">
        <f t="shared" si="3"/>
        <v>-245</v>
      </c>
      <c r="D60" s="4">
        <f t="shared" si="2"/>
        <v>245</v>
      </c>
    </row>
    <row r="61" spans="1:4" x14ac:dyDescent="0.25">
      <c r="A61" s="3">
        <f t="shared" si="1"/>
        <v>2610</v>
      </c>
      <c r="B61" s="12">
        <f>+A61/SPOT</f>
        <v>0.91578947368421049</v>
      </c>
      <c r="C61" s="4">
        <f t="shared" si="3"/>
        <v>-240</v>
      </c>
      <c r="D61" s="4">
        <f t="shared" si="2"/>
        <v>240</v>
      </c>
    </row>
    <row r="62" spans="1:4" x14ac:dyDescent="0.25">
      <c r="A62" s="3">
        <f t="shared" si="1"/>
        <v>2615</v>
      </c>
      <c r="B62" s="12">
        <f>+A62/SPOT</f>
        <v>0.91754385964912277</v>
      </c>
      <c r="C62" s="4">
        <f t="shared" si="3"/>
        <v>-235</v>
      </c>
      <c r="D62" s="4">
        <f t="shared" si="2"/>
        <v>235</v>
      </c>
    </row>
    <row r="63" spans="1:4" x14ac:dyDescent="0.25">
      <c r="A63" s="3">
        <f t="shared" si="1"/>
        <v>2620</v>
      </c>
      <c r="B63" s="12">
        <f>+A63/SPOT</f>
        <v>0.91929824561403506</v>
      </c>
      <c r="C63" s="4">
        <f t="shared" si="3"/>
        <v>-230</v>
      </c>
      <c r="D63" s="4">
        <f t="shared" si="2"/>
        <v>230</v>
      </c>
    </row>
    <row r="64" spans="1:4" x14ac:dyDescent="0.25">
      <c r="A64" s="3">
        <f t="shared" si="1"/>
        <v>2625</v>
      </c>
      <c r="B64" s="12">
        <f>+A64/SPOT</f>
        <v>0.92105263157894735</v>
      </c>
      <c r="C64" s="4">
        <f t="shared" si="3"/>
        <v>-225</v>
      </c>
      <c r="D64" s="4">
        <f t="shared" si="2"/>
        <v>225</v>
      </c>
    </row>
    <row r="65" spans="1:4" x14ac:dyDescent="0.25">
      <c r="A65" s="3">
        <f t="shared" si="1"/>
        <v>2630</v>
      </c>
      <c r="B65" s="12">
        <f>+A65/SPOT</f>
        <v>0.92280701754385963</v>
      </c>
      <c r="C65" s="4">
        <f t="shared" si="3"/>
        <v>-220</v>
      </c>
      <c r="D65" s="4">
        <f t="shared" si="2"/>
        <v>220</v>
      </c>
    </row>
    <row r="66" spans="1:4" x14ac:dyDescent="0.25">
      <c r="A66" s="3">
        <f t="shared" si="1"/>
        <v>2635</v>
      </c>
      <c r="B66" s="12">
        <f>+A66/SPOT</f>
        <v>0.92456140350877192</v>
      </c>
      <c r="C66" s="4">
        <f t="shared" si="3"/>
        <v>-215</v>
      </c>
      <c r="D66" s="4">
        <f t="shared" si="2"/>
        <v>215</v>
      </c>
    </row>
    <row r="67" spans="1:4" x14ac:dyDescent="0.25">
      <c r="A67" s="3">
        <f t="shared" si="1"/>
        <v>2640</v>
      </c>
      <c r="B67" s="12">
        <f>+A67/SPOT</f>
        <v>0.9263157894736842</v>
      </c>
      <c r="C67" s="4">
        <f t="shared" si="3"/>
        <v>-210</v>
      </c>
      <c r="D67" s="4">
        <f t="shared" si="2"/>
        <v>210</v>
      </c>
    </row>
    <row r="68" spans="1:4" x14ac:dyDescent="0.25">
      <c r="A68" s="3">
        <f t="shared" si="1"/>
        <v>2645</v>
      </c>
      <c r="B68" s="12">
        <f>+A68/SPOT</f>
        <v>0.92807017543859649</v>
      </c>
      <c r="C68" s="4">
        <f t="shared" si="3"/>
        <v>-205</v>
      </c>
      <c r="D68" s="4">
        <f t="shared" si="2"/>
        <v>205</v>
      </c>
    </row>
    <row r="69" spans="1:4" x14ac:dyDescent="0.25">
      <c r="A69" s="3">
        <f t="shared" si="1"/>
        <v>2650</v>
      </c>
      <c r="B69" s="12">
        <f>+A69/SPOT</f>
        <v>0.92982456140350878</v>
      </c>
      <c r="C69" s="4">
        <f t="shared" si="3"/>
        <v>-200</v>
      </c>
      <c r="D69" s="4">
        <f t="shared" si="2"/>
        <v>200</v>
      </c>
    </row>
    <row r="70" spans="1:4" x14ac:dyDescent="0.25">
      <c r="A70" s="3">
        <f t="shared" si="1"/>
        <v>2655</v>
      </c>
      <c r="B70" s="12">
        <f>+A70/SPOT</f>
        <v>0.93157894736842106</v>
      </c>
      <c r="C70" s="4">
        <f t="shared" si="3"/>
        <v>-195</v>
      </c>
      <c r="D70" s="4">
        <f t="shared" si="2"/>
        <v>195</v>
      </c>
    </row>
    <row r="71" spans="1:4" x14ac:dyDescent="0.25">
      <c r="A71" s="3">
        <f t="shared" si="1"/>
        <v>2660</v>
      </c>
      <c r="B71" s="12">
        <f>+A71/SPOT</f>
        <v>0.93333333333333335</v>
      </c>
      <c r="C71" s="4">
        <f t="shared" si="3"/>
        <v>-190</v>
      </c>
      <c r="D71" s="4">
        <f t="shared" si="2"/>
        <v>190</v>
      </c>
    </row>
    <row r="72" spans="1:4" x14ac:dyDescent="0.25">
      <c r="A72" s="3">
        <f t="shared" si="1"/>
        <v>2665</v>
      </c>
      <c r="B72" s="12">
        <f>+A72/SPOT</f>
        <v>0.93508771929824563</v>
      </c>
      <c r="C72" s="4">
        <f t="shared" si="3"/>
        <v>-185</v>
      </c>
      <c r="D72" s="4">
        <f t="shared" si="2"/>
        <v>185</v>
      </c>
    </row>
    <row r="73" spans="1:4" x14ac:dyDescent="0.25">
      <c r="A73" s="3">
        <f t="shared" ref="A73:A107" si="4">+A74-5</f>
        <v>2670</v>
      </c>
      <c r="B73" s="12">
        <f>+A73/SPOT</f>
        <v>0.93684210526315792</v>
      </c>
      <c r="C73" s="4">
        <f t="shared" ref="C73:C136" si="5">+A73-SPOT</f>
        <v>-180</v>
      </c>
      <c r="D73" s="4">
        <f t="shared" ref="D73:D136" si="6">+SPOT-A73</f>
        <v>180</v>
      </c>
    </row>
    <row r="74" spans="1:4" x14ac:dyDescent="0.25">
      <c r="A74" s="3">
        <f t="shared" si="4"/>
        <v>2675</v>
      </c>
      <c r="B74" s="12">
        <f>+A74/SPOT</f>
        <v>0.93859649122807021</v>
      </c>
      <c r="C74" s="4">
        <f t="shared" si="5"/>
        <v>-175</v>
      </c>
      <c r="D74" s="4">
        <f t="shared" si="6"/>
        <v>175</v>
      </c>
    </row>
    <row r="75" spans="1:4" x14ac:dyDescent="0.25">
      <c r="A75" s="3">
        <f t="shared" si="4"/>
        <v>2680</v>
      </c>
      <c r="B75" s="12">
        <f>+A75/SPOT</f>
        <v>0.94035087719298249</v>
      </c>
      <c r="C75" s="4">
        <f t="shared" si="5"/>
        <v>-170</v>
      </c>
      <c r="D75" s="4">
        <f t="shared" si="6"/>
        <v>170</v>
      </c>
    </row>
    <row r="76" spans="1:4" x14ac:dyDescent="0.25">
      <c r="A76" s="3">
        <f t="shared" si="4"/>
        <v>2685</v>
      </c>
      <c r="B76" s="12">
        <f>+A76/SPOT</f>
        <v>0.94210526315789478</v>
      </c>
      <c r="C76" s="4">
        <f t="shared" si="5"/>
        <v>-165</v>
      </c>
      <c r="D76" s="4">
        <f t="shared" si="6"/>
        <v>165</v>
      </c>
    </row>
    <row r="77" spans="1:4" x14ac:dyDescent="0.25">
      <c r="A77" s="3">
        <f t="shared" si="4"/>
        <v>2690</v>
      </c>
      <c r="B77" s="12">
        <f>+A77/SPOT</f>
        <v>0.94385964912280707</v>
      </c>
      <c r="C77" s="4">
        <f t="shared" si="5"/>
        <v>-160</v>
      </c>
      <c r="D77" s="4">
        <f t="shared" si="6"/>
        <v>160</v>
      </c>
    </row>
    <row r="78" spans="1:4" x14ac:dyDescent="0.25">
      <c r="A78" s="3">
        <f t="shared" si="4"/>
        <v>2695</v>
      </c>
      <c r="B78" s="12">
        <f>+A78/SPOT</f>
        <v>0.94561403508771935</v>
      </c>
      <c r="C78" s="4">
        <f t="shared" si="5"/>
        <v>-155</v>
      </c>
      <c r="D78" s="4">
        <f t="shared" si="6"/>
        <v>155</v>
      </c>
    </row>
    <row r="79" spans="1:4" x14ac:dyDescent="0.25">
      <c r="A79" s="3">
        <f t="shared" si="4"/>
        <v>2700</v>
      </c>
      <c r="B79" s="12">
        <f>+A79/SPOT</f>
        <v>0.94736842105263153</v>
      </c>
      <c r="C79" s="4">
        <f t="shared" si="5"/>
        <v>-150</v>
      </c>
      <c r="D79" s="4">
        <f t="shared" si="6"/>
        <v>150</v>
      </c>
    </row>
    <row r="80" spans="1:4" x14ac:dyDescent="0.25">
      <c r="A80" s="3">
        <f t="shared" si="4"/>
        <v>2705</v>
      </c>
      <c r="B80" s="12">
        <f>+A80/SPOT</f>
        <v>0.94912280701754381</v>
      </c>
      <c r="C80" s="4">
        <f t="shared" si="5"/>
        <v>-145</v>
      </c>
      <c r="D80" s="4">
        <f t="shared" si="6"/>
        <v>145</v>
      </c>
    </row>
    <row r="81" spans="1:4" x14ac:dyDescent="0.25">
      <c r="A81" s="3">
        <f t="shared" si="4"/>
        <v>2710</v>
      </c>
      <c r="B81" s="12">
        <f>+A81/SPOT</f>
        <v>0.9508771929824561</v>
      </c>
      <c r="C81" s="4">
        <f t="shared" si="5"/>
        <v>-140</v>
      </c>
      <c r="D81" s="4">
        <f t="shared" si="6"/>
        <v>140</v>
      </c>
    </row>
    <row r="82" spans="1:4" x14ac:dyDescent="0.25">
      <c r="A82" s="3">
        <f t="shared" si="4"/>
        <v>2715</v>
      </c>
      <c r="B82" s="12">
        <f>+A82/SPOT</f>
        <v>0.95263157894736838</v>
      </c>
      <c r="C82" s="4">
        <f t="shared" si="5"/>
        <v>-135</v>
      </c>
      <c r="D82" s="4">
        <f t="shared" si="6"/>
        <v>135</v>
      </c>
    </row>
    <row r="83" spans="1:4" x14ac:dyDescent="0.25">
      <c r="A83" s="3">
        <f t="shared" si="4"/>
        <v>2720</v>
      </c>
      <c r="B83" s="12">
        <f>+A83/SPOT</f>
        <v>0.95438596491228067</v>
      </c>
      <c r="C83" s="4">
        <f t="shared" si="5"/>
        <v>-130</v>
      </c>
      <c r="D83" s="4">
        <f t="shared" si="6"/>
        <v>130</v>
      </c>
    </row>
    <row r="84" spans="1:4" x14ac:dyDescent="0.25">
      <c r="A84" s="3">
        <f t="shared" si="4"/>
        <v>2725</v>
      </c>
      <c r="B84" s="12">
        <f>+A84/SPOT</f>
        <v>0.95614035087719296</v>
      </c>
      <c r="C84" s="4">
        <f t="shared" si="5"/>
        <v>-125</v>
      </c>
      <c r="D84" s="4">
        <f t="shared" si="6"/>
        <v>125</v>
      </c>
    </row>
    <row r="85" spans="1:4" x14ac:dyDescent="0.25">
      <c r="A85" s="3">
        <f t="shared" si="4"/>
        <v>2730</v>
      </c>
      <c r="B85" s="12">
        <f>+A85/SPOT</f>
        <v>0.95789473684210524</v>
      </c>
      <c r="C85" s="4">
        <f t="shared" si="5"/>
        <v>-120</v>
      </c>
      <c r="D85" s="4">
        <f t="shared" si="6"/>
        <v>120</v>
      </c>
    </row>
    <row r="86" spans="1:4" x14ac:dyDescent="0.25">
      <c r="A86" s="3">
        <f t="shared" si="4"/>
        <v>2735</v>
      </c>
      <c r="B86" s="12">
        <f>+A86/SPOT</f>
        <v>0.95964912280701753</v>
      </c>
      <c r="C86" s="4">
        <f t="shared" si="5"/>
        <v>-115</v>
      </c>
      <c r="D86" s="4">
        <f t="shared" si="6"/>
        <v>115</v>
      </c>
    </row>
    <row r="87" spans="1:4" x14ac:dyDescent="0.25">
      <c r="A87" s="3">
        <f t="shared" si="4"/>
        <v>2740</v>
      </c>
      <c r="B87" s="12">
        <f>+A87/SPOT</f>
        <v>0.96140350877192982</v>
      </c>
      <c r="C87" s="4">
        <f t="shared" si="5"/>
        <v>-110</v>
      </c>
      <c r="D87" s="4">
        <f t="shared" si="6"/>
        <v>110</v>
      </c>
    </row>
    <row r="88" spans="1:4" x14ac:dyDescent="0.25">
      <c r="A88" s="3">
        <f t="shared" si="4"/>
        <v>2745</v>
      </c>
      <c r="B88" s="12">
        <f>+A88/SPOT</f>
        <v>0.9631578947368421</v>
      </c>
      <c r="C88" s="4">
        <f t="shared" si="5"/>
        <v>-105</v>
      </c>
      <c r="D88" s="4">
        <f t="shared" si="6"/>
        <v>105</v>
      </c>
    </row>
    <row r="89" spans="1:4" x14ac:dyDescent="0.25">
      <c r="A89" s="3">
        <f t="shared" si="4"/>
        <v>2750</v>
      </c>
      <c r="B89" s="12">
        <f>+A89/SPOT</f>
        <v>0.96491228070175439</v>
      </c>
      <c r="C89" s="4">
        <f t="shared" si="5"/>
        <v>-100</v>
      </c>
      <c r="D89" s="4">
        <f t="shared" si="6"/>
        <v>100</v>
      </c>
    </row>
    <row r="90" spans="1:4" x14ac:dyDescent="0.25">
      <c r="A90" s="3">
        <f t="shared" si="4"/>
        <v>2755</v>
      </c>
      <c r="B90" s="12">
        <f>+A90/SPOT</f>
        <v>0.96666666666666667</v>
      </c>
      <c r="C90" s="4">
        <f t="shared" si="5"/>
        <v>-95</v>
      </c>
      <c r="D90" s="4">
        <f t="shared" si="6"/>
        <v>95</v>
      </c>
    </row>
    <row r="91" spans="1:4" x14ac:dyDescent="0.25">
      <c r="A91" s="3">
        <f t="shared" si="4"/>
        <v>2760</v>
      </c>
      <c r="B91" s="12">
        <f>+A91/SPOT</f>
        <v>0.96842105263157896</v>
      </c>
      <c r="C91" s="4">
        <f t="shared" si="5"/>
        <v>-90</v>
      </c>
      <c r="D91" s="4">
        <f t="shared" si="6"/>
        <v>90</v>
      </c>
    </row>
    <row r="92" spans="1:4" x14ac:dyDescent="0.25">
      <c r="A92" s="3">
        <f t="shared" si="4"/>
        <v>2765</v>
      </c>
      <c r="B92" s="12">
        <f>+A92/SPOT</f>
        <v>0.97017543859649125</v>
      </c>
      <c r="C92" s="4">
        <f t="shared" si="5"/>
        <v>-85</v>
      </c>
      <c r="D92" s="4">
        <f t="shared" si="6"/>
        <v>85</v>
      </c>
    </row>
    <row r="93" spans="1:4" x14ac:dyDescent="0.25">
      <c r="A93" s="3">
        <f t="shared" si="4"/>
        <v>2770</v>
      </c>
      <c r="B93" s="12">
        <f>+A93/SPOT</f>
        <v>0.97192982456140353</v>
      </c>
      <c r="C93" s="4">
        <f t="shared" si="5"/>
        <v>-80</v>
      </c>
      <c r="D93" s="4">
        <f t="shared" si="6"/>
        <v>80</v>
      </c>
    </row>
    <row r="94" spans="1:4" x14ac:dyDescent="0.25">
      <c r="A94" s="3">
        <f t="shared" si="4"/>
        <v>2775</v>
      </c>
      <c r="B94" s="12">
        <f>+A94/SPOT</f>
        <v>0.97368421052631582</v>
      </c>
      <c r="C94" s="4">
        <f t="shared" si="5"/>
        <v>-75</v>
      </c>
      <c r="D94" s="4">
        <f t="shared" si="6"/>
        <v>75</v>
      </c>
    </row>
    <row r="95" spans="1:4" x14ac:dyDescent="0.25">
      <c r="A95" s="3">
        <f t="shared" si="4"/>
        <v>2780</v>
      </c>
      <c r="B95" s="12">
        <f>+A95/SPOT</f>
        <v>0.9754385964912281</v>
      </c>
      <c r="C95" s="4">
        <f t="shared" si="5"/>
        <v>-70</v>
      </c>
      <c r="D95" s="4">
        <f t="shared" si="6"/>
        <v>70</v>
      </c>
    </row>
    <row r="96" spans="1:4" x14ac:dyDescent="0.25">
      <c r="A96" s="3">
        <f t="shared" si="4"/>
        <v>2785</v>
      </c>
      <c r="B96" s="12">
        <f>+A96/SPOT</f>
        <v>0.97719298245614039</v>
      </c>
      <c r="C96" s="4">
        <f t="shared" si="5"/>
        <v>-65</v>
      </c>
      <c r="D96" s="4">
        <f t="shared" si="6"/>
        <v>65</v>
      </c>
    </row>
    <row r="97" spans="1:4" x14ac:dyDescent="0.25">
      <c r="A97" s="3">
        <f t="shared" si="4"/>
        <v>2790</v>
      </c>
      <c r="B97" s="12">
        <f>+A97/SPOT</f>
        <v>0.97894736842105268</v>
      </c>
      <c r="C97" s="4">
        <f t="shared" si="5"/>
        <v>-60</v>
      </c>
      <c r="D97" s="4">
        <f t="shared" si="6"/>
        <v>60</v>
      </c>
    </row>
    <row r="98" spans="1:4" x14ac:dyDescent="0.25">
      <c r="A98" s="3">
        <f t="shared" si="4"/>
        <v>2795</v>
      </c>
      <c r="B98" s="12">
        <f>+A98/SPOT</f>
        <v>0.98070175438596496</v>
      </c>
      <c r="C98" s="4">
        <f t="shared" si="5"/>
        <v>-55</v>
      </c>
      <c r="D98" s="4">
        <f t="shared" si="6"/>
        <v>55</v>
      </c>
    </row>
    <row r="99" spans="1:4" x14ac:dyDescent="0.25">
      <c r="A99" s="3">
        <f t="shared" si="4"/>
        <v>2800</v>
      </c>
      <c r="B99" s="12">
        <f>+A99/SPOT</f>
        <v>0.98245614035087714</v>
      </c>
      <c r="C99" s="4">
        <f t="shared" si="5"/>
        <v>-50</v>
      </c>
      <c r="D99" s="4">
        <f t="shared" si="6"/>
        <v>50</v>
      </c>
    </row>
    <row r="100" spans="1:4" x14ac:dyDescent="0.25">
      <c r="A100" s="3">
        <f t="shared" si="4"/>
        <v>2805</v>
      </c>
      <c r="B100" s="12">
        <f>+A100/SPOT</f>
        <v>0.98421052631578942</v>
      </c>
      <c r="C100" s="4">
        <f t="shared" si="5"/>
        <v>-45</v>
      </c>
      <c r="D100" s="4">
        <f t="shared" si="6"/>
        <v>45</v>
      </c>
    </row>
    <row r="101" spans="1:4" x14ac:dyDescent="0.25">
      <c r="A101" s="3">
        <f t="shared" si="4"/>
        <v>2810</v>
      </c>
      <c r="B101" s="12">
        <f>+A101/SPOT</f>
        <v>0.98596491228070171</v>
      </c>
      <c r="C101" s="4">
        <f t="shared" si="5"/>
        <v>-40</v>
      </c>
      <c r="D101" s="4">
        <f t="shared" si="6"/>
        <v>40</v>
      </c>
    </row>
    <row r="102" spans="1:4" x14ac:dyDescent="0.25">
      <c r="A102" s="3">
        <f t="shared" si="4"/>
        <v>2815</v>
      </c>
      <c r="B102" s="12">
        <f>+A102/SPOT</f>
        <v>0.987719298245614</v>
      </c>
      <c r="C102" s="4">
        <f t="shared" si="5"/>
        <v>-35</v>
      </c>
      <c r="D102" s="4">
        <f t="shared" si="6"/>
        <v>35</v>
      </c>
    </row>
    <row r="103" spans="1:4" x14ac:dyDescent="0.25">
      <c r="A103" s="3">
        <f t="shared" si="4"/>
        <v>2820</v>
      </c>
      <c r="B103" s="12">
        <f>+A103/SPOT</f>
        <v>0.98947368421052628</v>
      </c>
      <c r="C103" s="4">
        <f t="shared" si="5"/>
        <v>-30</v>
      </c>
      <c r="D103" s="4">
        <f t="shared" si="6"/>
        <v>30</v>
      </c>
    </row>
    <row r="104" spans="1:4" x14ac:dyDescent="0.25">
      <c r="A104" s="3">
        <f t="shared" si="4"/>
        <v>2825</v>
      </c>
      <c r="B104" s="12">
        <f>+A104/SPOT</f>
        <v>0.99122807017543857</v>
      </c>
      <c r="C104" s="4">
        <f t="shared" si="5"/>
        <v>-25</v>
      </c>
      <c r="D104" s="4">
        <f t="shared" si="6"/>
        <v>25</v>
      </c>
    </row>
    <row r="105" spans="1:4" x14ac:dyDescent="0.25">
      <c r="A105" s="3">
        <f t="shared" si="4"/>
        <v>2830</v>
      </c>
      <c r="B105" s="12">
        <f>+A105/SPOT</f>
        <v>0.99298245614035086</v>
      </c>
      <c r="C105" s="4">
        <f t="shared" si="5"/>
        <v>-20</v>
      </c>
      <c r="D105" s="4">
        <f t="shared" si="6"/>
        <v>20</v>
      </c>
    </row>
    <row r="106" spans="1:4" x14ac:dyDescent="0.25">
      <c r="A106" s="3">
        <f t="shared" si="4"/>
        <v>2835</v>
      </c>
      <c r="B106" s="12">
        <f>+A106/SPOT</f>
        <v>0.99473684210526314</v>
      </c>
      <c r="C106" s="4">
        <f t="shared" si="5"/>
        <v>-15</v>
      </c>
      <c r="D106" s="4">
        <f t="shared" si="6"/>
        <v>15</v>
      </c>
    </row>
    <row r="107" spans="1:4" x14ac:dyDescent="0.25">
      <c r="A107" s="3">
        <f t="shared" si="4"/>
        <v>2840</v>
      </c>
      <c r="B107" s="12">
        <f>+A107/SPOT</f>
        <v>0.99649122807017543</v>
      </c>
      <c r="C107" s="4">
        <f t="shared" si="5"/>
        <v>-10</v>
      </c>
      <c r="D107" s="4">
        <f t="shared" si="6"/>
        <v>10</v>
      </c>
    </row>
    <row r="108" spans="1:4" x14ac:dyDescent="0.25">
      <c r="A108" s="3">
        <f>+A109-5</f>
        <v>2845</v>
      </c>
      <c r="B108" s="12">
        <f>+A108/SPOT</f>
        <v>0.99824561403508771</v>
      </c>
      <c r="C108" s="4">
        <f t="shared" si="5"/>
        <v>-5</v>
      </c>
      <c r="D108" s="4">
        <f t="shared" si="6"/>
        <v>5</v>
      </c>
    </row>
    <row r="109" spans="1:4" x14ac:dyDescent="0.25">
      <c r="A109" s="5">
        <v>2850</v>
      </c>
      <c r="B109" s="13">
        <f>+A109/SPOT</f>
        <v>1</v>
      </c>
      <c r="C109" s="6">
        <f t="shared" si="5"/>
        <v>0</v>
      </c>
      <c r="D109" s="6">
        <f t="shared" si="6"/>
        <v>0</v>
      </c>
    </row>
    <row r="110" spans="1:4" x14ac:dyDescent="0.25">
      <c r="A110" s="3">
        <f>+A109+5</f>
        <v>2855</v>
      </c>
      <c r="B110" s="12">
        <f>+A110/SPOT</f>
        <v>1.0017543859649123</v>
      </c>
      <c r="C110" s="4">
        <f t="shared" si="5"/>
        <v>5</v>
      </c>
      <c r="D110" s="4">
        <f t="shared" si="6"/>
        <v>-5</v>
      </c>
    </row>
    <row r="111" spans="1:4" x14ac:dyDescent="0.25">
      <c r="A111" s="3">
        <f t="shared" ref="A111:A174" si="7">+A110+5</f>
        <v>2860</v>
      </c>
      <c r="B111" s="12">
        <f>+A111/SPOT</f>
        <v>1.0035087719298246</v>
      </c>
      <c r="C111" s="4">
        <f t="shared" si="5"/>
        <v>10</v>
      </c>
      <c r="D111" s="4">
        <f t="shared" si="6"/>
        <v>-10</v>
      </c>
    </row>
    <row r="112" spans="1:4" x14ac:dyDescent="0.25">
      <c r="A112" s="3">
        <f t="shared" si="7"/>
        <v>2865</v>
      </c>
      <c r="B112" s="12">
        <f>+A112/SPOT</f>
        <v>1.0052631578947369</v>
      </c>
      <c r="C112" s="4">
        <f t="shared" si="5"/>
        <v>15</v>
      </c>
      <c r="D112" s="4">
        <f t="shared" si="6"/>
        <v>-15</v>
      </c>
    </row>
    <row r="113" spans="1:4" x14ac:dyDescent="0.25">
      <c r="A113" s="3">
        <f t="shared" si="7"/>
        <v>2870</v>
      </c>
      <c r="B113" s="12">
        <f>+A113/SPOT</f>
        <v>1.0070175438596491</v>
      </c>
      <c r="C113" s="4">
        <f t="shared" si="5"/>
        <v>20</v>
      </c>
      <c r="D113" s="4">
        <f t="shared" si="6"/>
        <v>-20</v>
      </c>
    </row>
    <row r="114" spans="1:4" x14ac:dyDescent="0.25">
      <c r="A114" s="3">
        <f t="shared" si="7"/>
        <v>2875</v>
      </c>
      <c r="B114" s="12">
        <f>+A114/SPOT</f>
        <v>1.0087719298245614</v>
      </c>
      <c r="C114" s="4">
        <f t="shared" si="5"/>
        <v>25</v>
      </c>
      <c r="D114" s="4">
        <f t="shared" si="6"/>
        <v>-25</v>
      </c>
    </row>
    <row r="115" spans="1:4" x14ac:dyDescent="0.25">
      <c r="A115" s="3">
        <f t="shared" si="7"/>
        <v>2880</v>
      </c>
      <c r="B115" s="12">
        <f>+A115/SPOT</f>
        <v>1.0105263157894737</v>
      </c>
      <c r="C115" s="4">
        <f t="shared" si="5"/>
        <v>30</v>
      </c>
      <c r="D115" s="4">
        <f t="shared" si="6"/>
        <v>-30</v>
      </c>
    </row>
    <row r="116" spans="1:4" x14ac:dyDescent="0.25">
      <c r="A116" s="3">
        <f t="shared" si="7"/>
        <v>2885</v>
      </c>
      <c r="B116" s="12">
        <f>+A116/SPOT</f>
        <v>1.012280701754386</v>
      </c>
      <c r="C116" s="4">
        <f t="shared" si="5"/>
        <v>35</v>
      </c>
      <c r="D116" s="4">
        <f t="shared" si="6"/>
        <v>-35</v>
      </c>
    </row>
    <row r="117" spans="1:4" x14ac:dyDescent="0.25">
      <c r="A117" s="3">
        <f t="shared" si="7"/>
        <v>2890</v>
      </c>
      <c r="B117" s="12">
        <f>+A117/SPOT</f>
        <v>1.0140350877192983</v>
      </c>
      <c r="C117" s="4">
        <f t="shared" si="5"/>
        <v>40</v>
      </c>
      <c r="D117" s="4">
        <f t="shared" si="6"/>
        <v>-40</v>
      </c>
    </row>
    <row r="118" spans="1:4" x14ac:dyDescent="0.25">
      <c r="A118" s="3">
        <f t="shared" si="7"/>
        <v>2895</v>
      </c>
      <c r="B118" s="12">
        <f>+A118/SPOT</f>
        <v>1.0157894736842106</v>
      </c>
      <c r="C118" s="4">
        <f t="shared" si="5"/>
        <v>45</v>
      </c>
      <c r="D118" s="4">
        <f t="shared" si="6"/>
        <v>-45</v>
      </c>
    </row>
    <row r="119" spans="1:4" x14ac:dyDescent="0.25">
      <c r="A119" s="3">
        <f t="shared" si="7"/>
        <v>2900</v>
      </c>
      <c r="B119" s="12">
        <f>+A119/SPOT</f>
        <v>1.0175438596491229</v>
      </c>
      <c r="C119" s="4">
        <f t="shared" si="5"/>
        <v>50</v>
      </c>
      <c r="D119" s="4">
        <f t="shared" si="6"/>
        <v>-50</v>
      </c>
    </row>
    <row r="120" spans="1:4" x14ac:dyDescent="0.25">
      <c r="A120" s="3">
        <f t="shared" si="7"/>
        <v>2905</v>
      </c>
      <c r="B120" s="12">
        <f>+A120/SPOT</f>
        <v>1.0192982456140351</v>
      </c>
      <c r="C120" s="4">
        <f t="shared" si="5"/>
        <v>55</v>
      </c>
      <c r="D120" s="4">
        <f t="shared" si="6"/>
        <v>-55</v>
      </c>
    </row>
    <row r="121" spans="1:4" x14ac:dyDescent="0.25">
      <c r="A121" s="3">
        <f t="shared" si="7"/>
        <v>2910</v>
      </c>
      <c r="B121" s="12">
        <f>+A121/SPOT</f>
        <v>1.0210526315789474</v>
      </c>
      <c r="C121" s="4">
        <f t="shared" si="5"/>
        <v>60</v>
      </c>
      <c r="D121" s="4">
        <f t="shared" si="6"/>
        <v>-60</v>
      </c>
    </row>
    <row r="122" spans="1:4" x14ac:dyDescent="0.25">
      <c r="A122" s="3">
        <f t="shared" si="7"/>
        <v>2915</v>
      </c>
      <c r="B122" s="12">
        <f>+A122/SPOT</f>
        <v>1.0228070175438597</v>
      </c>
      <c r="C122" s="4">
        <f t="shared" si="5"/>
        <v>65</v>
      </c>
      <c r="D122" s="4">
        <f t="shared" si="6"/>
        <v>-65</v>
      </c>
    </row>
    <row r="123" spans="1:4" x14ac:dyDescent="0.25">
      <c r="A123" s="3">
        <f t="shared" si="7"/>
        <v>2920</v>
      </c>
      <c r="B123" s="12">
        <f>+A123/SPOT</f>
        <v>1.024561403508772</v>
      </c>
      <c r="C123" s="4">
        <f t="shared" si="5"/>
        <v>70</v>
      </c>
      <c r="D123" s="4">
        <f t="shared" si="6"/>
        <v>-70</v>
      </c>
    </row>
    <row r="124" spans="1:4" x14ac:dyDescent="0.25">
      <c r="A124" s="3">
        <f t="shared" si="7"/>
        <v>2925</v>
      </c>
      <c r="B124" s="12">
        <f>+A124/SPOT</f>
        <v>1.0263157894736843</v>
      </c>
      <c r="C124" s="4">
        <f t="shared" si="5"/>
        <v>75</v>
      </c>
      <c r="D124" s="4">
        <f t="shared" si="6"/>
        <v>-75</v>
      </c>
    </row>
    <row r="125" spans="1:4" x14ac:dyDescent="0.25">
      <c r="A125" s="3">
        <f t="shared" si="7"/>
        <v>2930</v>
      </c>
      <c r="B125" s="12">
        <f>+A125/SPOT</f>
        <v>1.0280701754385966</v>
      </c>
      <c r="C125" s="4">
        <f t="shared" si="5"/>
        <v>80</v>
      </c>
      <c r="D125" s="4">
        <f t="shared" si="6"/>
        <v>-80</v>
      </c>
    </row>
    <row r="126" spans="1:4" x14ac:dyDescent="0.25">
      <c r="A126" s="3">
        <f t="shared" si="7"/>
        <v>2935</v>
      </c>
      <c r="B126" s="12">
        <f>+A126/SPOT</f>
        <v>1.0298245614035089</v>
      </c>
      <c r="C126" s="4">
        <f t="shared" si="5"/>
        <v>85</v>
      </c>
      <c r="D126" s="4">
        <f t="shared" si="6"/>
        <v>-85</v>
      </c>
    </row>
    <row r="127" spans="1:4" x14ac:dyDescent="0.25">
      <c r="A127" s="3">
        <f t="shared" si="7"/>
        <v>2940</v>
      </c>
      <c r="B127" s="12">
        <f>+A127/SPOT</f>
        <v>1.0315789473684212</v>
      </c>
      <c r="C127" s="4">
        <f t="shared" si="5"/>
        <v>90</v>
      </c>
      <c r="D127" s="4">
        <f t="shared" si="6"/>
        <v>-90</v>
      </c>
    </row>
    <row r="128" spans="1:4" x14ac:dyDescent="0.25">
      <c r="A128" s="3">
        <f t="shared" si="7"/>
        <v>2945</v>
      </c>
      <c r="B128" s="12">
        <f>+A128/SPOT</f>
        <v>1.0333333333333334</v>
      </c>
      <c r="C128" s="4">
        <f t="shared" si="5"/>
        <v>95</v>
      </c>
      <c r="D128" s="4">
        <f t="shared" si="6"/>
        <v>-95</v>
      </c>
    </row>
    <row r="129" spans="1:4" x14ac:dyDescent="0.25">
      <c r="A129" s="3">
        <f t="shared" si="7"/>
        <v>2950</v>
      </c>
      <c r="B129" s="12">
        <f>+A129/SPOT</f>
        <v>1.0350877192982457</v>
      </c>
      <c r="C129" s="4">
        <f t="shared" si="5"/>
        <v>100</v>
      </c>
      <c r="D129" s="4">
        <f t="shared" si="6"/>
        <v>-100</v>
      </c>
    </row>
    <row r="130" spans="1:4" x14ac:dyDescent="0.25">
      <c r="A130" s="3">
        <f t="shared" si="7"/>
        <v>2955</v>
      </c>
      <c r="B130" s="12">
        <f>+A130/SPOT</f>
        <v>1.0368421052631578</v>
      </c>
      <c r="C130" s="4">
        <f t="shared" si="5"/>
        <v>105</v>
      </c>
      <c r="D130" s="4">
        <f t="shared" si="6"/>
        <v>-105</v>
      </c>
    </row>
    <row r="131" spans="1:4" x14ac:dyDescent="0.25">
      <c r="A131" s="3">
        <f t="shared" si="7"/>
        <v>2960</v>
      </c>
      <c r="B131" s="12">
        <f>+A131/SPOT</f>
        <v>1.0385964912280701</v>
      </c>
      <c r="C131" s="4">
        <f t="shared" si="5"/>
        <v>110</v>
      </c>
      <c r="D131" s="4">
        <f t="shared" si="6"/>
        <v>-110</v>
      </c>
    </row>
    <row r="132" spans="1:4" x14ac:dyDescent="0.25">
      <c r="A132" s="3">
        <f t="shared" si="7"/>
        <v>2965</v>
      </c>
      <c r="B132" s="12">
        <f>+A132/SPOT</f>
        <v>1.0403508771929824</v>
      </c>
      <c r="C132" s="4">
        <f t="shared" si="5"/>
        <v>115</v>
      </c>
      <c r="D132" s="4">
        <f t="shared" si="6"/>
        <v>-115</v>
      </c>
    </row>
    <row r="133" spans="1:4" x14ac:dyDescent="0.25">
      <c r="A133" s="3">
        <f t="shared" si="7"/>
        <v>2970</v>
      </c>
      <c r="B133" s="12">
        <f>+A133/SPOT</f>
        <v>1.0421052631578946</v>
      </c>
      <c r="C133" s="4">
        <f t="shared" si="5"/>
        <v>120</v>
      </c>
      <c r="D133" s="4">
        <f t="shared" si="6"/>
        <v>-120</v>
      </c>
    </row>
    <row r="134" spans="1:4" x14ac:dyDescent="0.25">
      <c r="A134" s="3">
        <f t="shared" si="7"/>
        <v>2975</v>
      </c>
      <c r="B134" s="12">
        <f>+A134/SPOT</f>
        <v>1.0438596491228069</v>
      </c>
      <c r="C134" s="4">
        <f t="shared" si="5"/>
        <v>125</v>
      </c>
      <c r="D134" s="4">
        <f t="shared" si="6"/>
        <v>-125</v>
      </c>
    </row>
    <row r="135" spans="1:4" x14ac:dyDescent="0.25">
      <c r="A135" s="3">
        <f t="shared" si="7"/>
        <v>2980</v>
      </c>
      <c r="B135" s="12">
        <f>+A135/SPOT</f>
        <v>1.0456140350877192</v>
      </c>
      <c r="C135" s="4">
        <f t="shared" si="5"/>
        <v>130</v>
      </c>
      <c r="D135" s="4">
        <f t="shared" si="6"/>
        <v>-130</v>
      </c>
    </row>
    <row r="136" spans="1:4" x14ac:dyDescent="0.25">
      <c r="A136" s="3">
        <f t="shared" si="7"/>
        <v>2985</v>
      </c>
      <c r="B136" s="12">
        <f>+A136/SPOT</f>
        <v>1.0473684210526315</v>
      </c>
      <c r="C136" s="4">
        <f t="shared" si="5"/>
        <v>135</v>
      </c>
      <c r="D136" s="4">
        <f t="shared" si="6"/>
        <v>-135</v>
      </c>
    </row>
    <row r="137" spans="1:4" x14ac:dyDescent="0.25">
      <c r="A137" s="3">
        <f t="shared" si="7"/>
        <v>2990</v>
      </c>
      <c r="B137" s="12">
        <f>+A137/SPOT</f>
        <v>1.0491228070175438</v>
      </c>
      <c r="C137" s="4">
        <f t="shared" ref="C137:C200" si="8">+A137-SPOT</f>
        <v>140</v>
      </c>
      <c r="D137" s="4">
        <f t="shared" ref="D137:D200" si="9">+SPOT-A137</f>
        <v>-140</v>
      </c>
    </row>
    <row r="138" spans="1:4" x14ac:dyDescent="0.25">
      <c r="A138" s="3">
        <f t="shared" si="7"/>
        <v>2995</v>
      </c>
      <c r="B138" s="12">
        <f>+A138/SPOT</f>
        <v>1.0508771929824561</v>
      </c>
      <c r="C138" s="4">
        <f t="shared" si="8"/>
        <v>145</v>
      </c>
      <c r="D138" s="4">
        <f t="shared" si="9"/>
        <v>-145</v>
      </c>
    </row>
    <row r="139" spans="1:4" x14ac:dyDescent="0.25">
      <c r="A139" s="3">
        <f t="shared" si="7"/>
        <v>3000</v>
      </c>
      <c r="B139" s="12">
        <f>+A139/SPOT</f>
        <v>1.0526315789473684</v>
      </c>
      <c r="C139" s="4">
        <f t="shared" si="8"/>
        <v>150</v>
      </c>
      <c r="D139" s="4">
        <f t="shared" si="9"/>
        <v>-150</v>
      </c>
    </row>
    <row r="140" spans="1:4" x14ac:dyDescent="0.25">
      <c r="A140" s="3">
        <f t="shared" si="7"/>
        <v>3005</v>
      </c>
      <c r="B140" s="12">
        <f>+A140/SPOT</f>
        <v>1.0543859649122806</v>
      </c>
      <c r="C140" s="4">
        <f t="shared" si="8"/>
        <v>155</v>
      </c>
      <c r="D140" s="4">
        <f t="shared" si="9"/>
        <v>-155</v>
      </c>
    </row>
    <row r="141" spans="1:4" x14ac:dyDescent="0.25">
      <c r="A141" s="3">
        <f t="shared" si="7"/>
        <v>3010</v>
      </c>
      <c r="B141" s="12">
        <f>+A141/SPOT</f>
        <v>1.0561403508771929</v>
      </c>
      <c r="C141" s="4">
        <f t="shared" si="8"/>
        <v>160</v>
      </c>
      <c r="D141" s="4">
        <f t="shared" si="9"/>
        <v>-160</v>
      </c>
    </row>
    <row r="142" spans="1:4" x14ac:dyDescent="0.25">
      <c r="A142" s="3">
        <f t="shared" si="7"/>
        <v>3015</v>
      </c>
      <c r="B142" s="12">
        <f>+A142/SPOT</f>
        <v>1.0578947368421052</v>
      </c>
      <c r="C142" s="4">
        <f t="shared" si="8"/>
        <v>165</v>
      </c>
      <c r="D142" s="4">
        <f t="shared" si="9"/>
        <v>-165</v>
      </c>
    </row>
    <row r="143" spans="1:4" x14ac:dyDescent="0.25">
      <c r="A143" s="3">
        <f t="shared" si="7"/>
        <v>3020</v>
      </c>
      <c r="B143" s="12">
        <f>+A143/SPOT</f>
        <v>1.0596491228070175</v>
      </c>
      <c r="C143" s="4">
        <f t="shared" si="8"/>
        <v>170</v>
      </c>
      <c r="D143" s="4">
        <f t="shared" si="9"/>
        <v>-170</v>
      </c>
    </row>
    <row r="144" spans="1:4" x14ac:dyDescent="0.25">
      <c r="A144" s="3">
        <f t="shared" si="7"/>
        <v>3025</v>
      </c>
      <c r="B144" s="12">
        <f>+A144/SPOT</f>
        <v>1.0614035087719298</v>
      </c>
      <c r="C144" s="4">
        <f t="shared" si="8"/>
        <v>175</v>
      </c>
      <c r="D144" s="4">
        <f t="shared" si="9"/>
        <v>-175</v>
      </c>
    </row>
    <row r="145" spans="1:4" x14ac:dyDescent="0.25">
      <c r="A145" s="3">
        <f t="shared" si="7"/>
        <v>3030</v>
      </c>
      <c r="B145" s="12">
        <f>+A145/SPOT</f>
        <v>1.0631578947368421</v>
      </c>
      <c r="C145" s="4">
        <f t="shared" si="8"/>
        <v>180</v>
      </c>
      <c r="D145" s="4">
        <f t="shared" si="9"/>
        <v>-180</v>
      </c>
    </row>
    <row r="146" spans="1:4" x14ac:dyDescent="0.25">
      <c r="A146" s="3">
        <f t="shared" si="7"/>
        <v>3035</v>
      </c>
      <c r="B146" s="12">
        <f>+A146/SPOT</f>
        <v>1.0649122807017544</v>
      </c>
      <c r="C146" s="4">
        <f t="shared" si="8"/>
        <v>185</v>
      </c>
      <c r="D146" s="4">
        <f t="shared" si="9"/>
        <v>-185</v>
      </c>
    </row>
    <row r="147" spans="1:4" x14ac:dyDescent="0.25">
      <c r="A147" s="3">
        <f t="shared" si="7"/>
        <v>3040</v>
      </c>
      <c r="B147" s="12">
        <f>+A147/SPOT</f>
        <v>1.0666666666666667</v>
      </c>
      <c r="C147" s="4">
        <f t="shared" si="8"/>
        <v>190</v>
      </c>
      <c r="D147" s="4">
        <f t="shared" si="9"/>
        <v>-190</v>
      </c>
    </row>
    <row r="148" spans="1:4" x14ac:dyDescent="0.25">
      <c r="A148" s="3">
        <f t="shared" si="7"/>
        <v>3045</v>
      </c>
      <c r="B148" s="12">
        <f>+A148/SPOT</f>
        <v>1.0684210526315789</v>
      </c>
      <c r="C148" s="4">
        <f t="shared" si="8"/>
        <v>195</v>
      </c>
      <c r="D148" s="4">
        <f t="shared" si="9"/>
        <v>-195</v>
      </c>
    </row>
    <row r="149" spans="1:4" x14ac:dyDescent="0.25">
      <c r="A149" s="3">
        <f t="shared" si="7"/>
        <v>3050</v>
      </c>
      <c r="B149" s="12">
        <f>+A149/SPOT</f>
        <v>1.0701754385964912</v>
      </c>
      <c r="C149" s="4">
        <f t="shared" si="8"/>
        <v>200</v>
      </c>
      <c r="D149" s="4">
        <f t="shared" si="9"/>
        <v>-200</v>
      </c>
    </row>
    <row r="150" spans="1:4" x14ac:dyDescent="0.25">
      <c r="A150" s="3">
        <f t="shared" si="7"/>
        <v>3055</v>
      </c>
      <c r="B150" s="12">
        <f>+A150/SPOT</f>
        <v>1.0719298245614035</v>
      </c>
      <c r="C150" s="4">
        <f t="shared" si="8"/>
        <v>205</v>
      </c>
      <c r="D150" s="4">
        <f t="shared" si="9"/>
        <v>-205</v>
      </c>
    </row>
    <row r="151" spans="1:4" x14ac:dyDescent="0.25">
      <c r="A151" s="3">
        <f t="shared" si="7"/>
        <v>3060</v>
      </c>
      <c r="B151" s="12">
        <f>+A151/SPOT</f>
        <v>1.0736842105263158</v>
      </c>
      <c r="C151" s="4">
        <f t="shared" si="8"/>
        <v>210</v>
      </c>
      <c r="D151" s="4">
        <f t="shared" si="9"/>
        <v>-210</v>
      </c>
    </row>
    <row r="152" spans="1:4" x14ac:dyDescent="0.25">
      <c r="A152" s="3">
        <f t="shared" si="7"/>
        <v>3065</v>
      </c>
      <c r="B152" s="12">
        <f>+A152/SPOT</f>
        <v>1.0754385964912281</v>
      </c>
      <c r="C152" s="4">
        <f t="shared" si="8"/>
        <v>215</v>
      </c>
      <c r="D152" s="4">
        <f t="shared" si="9"/>
        <v>-215</v>
      </c>
    </row>
    <row r="153" spans="1:4" x14ac:dyDescent="0.25">
      <c r="A153" s="3">
        <f t="shared" si="7"/>
        <v>3070</v>
      </c>
      <c r="B153" s="12">
        <f>+A153/SPOT</f>
        <v>1.0771929824561404</v>
      </c>
      <c r="C153" s="4">
        <f t="shared" si="8"/>
        <v>220</v>
      </c>
      <c r="D153" s="4">
        <f t="shared" si="9"/>
        <v>-220</v>
      </c>
    </row>
    <row r="154" spans="1:4" x14ac:dyDescent="0.25">
      <c r="A154" s="3">
        <f t="shared" si="7"/>
        <v>3075</v>
      </c>
      <c r="B154" s="12">
        <f>+A154/SPOT</f>
        <v>1.0789473684210527</v>
      </c>
      <c r="C154" s="4">
        <f t="shared" si="8"/>
        <v>225</v>
      </c>
      <c r="D154" s="4">
        <f t="shared" si="9"/>
        <v>-225</v>
      </c>
    </row>
    <row r="155" spans="1:4" x14ac:dyDescent="0.25">
      <c r="A155" s="3">
        <f t="shared" si="7"/>
        <v>3080</v>
      </c>
      <c r="B155" s="12">
        <f>+A155/SPOT</f>
        <v>1.0807017543859649</v>
      </c>
      <c r="C155" s="4">
        <f t="shared" si="8"/>
        <v>230</v>
      </c>
      <c r="D155" s="4">
        <f t="shared" si="9"/>
        <v>-230</v>
      </c>
    </row>
    <row r="156" spans="1:4" x14ac:dyDescent="0.25">
      <c r="A156" s="3">
        <f t="shared" si="7"/>
        <v>3085</v>
      </c>
      <c r="B156" s="12">
        <f>+A156/SPOT</f>
        <v>1.0824561403508772</v>
      </c>
      <c r="C156" s="4">
        <f t="shared" si="8"/>
        <v>235</v>
      </c>
      <c r="D156" s="4">
        <f t="shared" si="9"/>
        <v>-235</v>
      </c>
    </row>
    <row r="157" spans="1:4" x14ac:dyDescent="0.25">
      <c r="A157" s="3">
        <f t="shared" si="7"/>
        <v>3090</v>
      </c>
      <c r="B157" s="12">
        <f>+A157/SPOT</f>
        <v>1.0842105263157895</v>
      </c>
      <c r="C157" s="4">
        <f t="shared" si="8"/>
        <v>240</v>
      </c>
      <c r="D157" s="4">
        <f t="shared" si="9"/>
        <v>-240</v>
      </c>
    </row>
    <row r="158" spans="1:4" x14ac:dyDescent="0.25">
      <c r="A158" s="3">
        <f t="shared" si="7"/>
        <v>3095</v>
      </c>
      <c r="B158" s="12">
        <f>+A158/SPOT</f>
        <v>1.0859649122807018</v>
      </c>
      <c r="C158" s="4">
        <f t="shared" si="8"/>
        <v>245</v>
      </c>
      <c r="D158" s="4">
        <f t="shared" si="9"/>
        <v>-245</v>
      </c>
    </row>
    <row r="159" spans="1:4" x14ac:dyDescent="0.25">
      <c r="A159" s="3">
        <f t="shared" si="7"/>
        <v>3100</v>
      </c>
      <c r="B159" s="12">
        <f>+A159/SPOT</f>
        <v>1.0877192982456141</v>
      </c>
      <c r="C159" s="4">
        <f t="shared" si="8"/>
        <v>250</v>
      </c>
      <c r="D159" s="4">
        <f t="shared" si="9"/>
        <v>-250</v>
      </c>
    </row>
    <row r="160" spans="1:4" x14ac:dyDescent="0.25">
      <c r="A160" s="3">
        <f t="shared" si="7"/>
        <v>3105</v>
      </c>
      <c r="B160" s="12">
        <f>+A160/SPOT</f>
        <v>1.0894736842105264</v>
      </c>
      <c r="C160" s="4">
        <f t="shared" si="8"/>
        <v>255</v>
      </c>
      <c r="D160" s="4">
        <f t="shared" si="9"/>
        <v>-255</v>
      </c>
    </row>
    <row r="161" spans="1:4" x14ac:dyDescent="0.25">
      <c r="A161" s="3">
        <f t="shared" si="7"/>
        <v>3110</v>
      </c>
      <c r="B161" s="12">
        <f>+A161/SPOT</f>
        <v>1.0912280701754387</v>
      </c>
      <c r="C161" s="4">
        <f t="shared" si="8"/>
        <v>260</v>
      </c>
      <c r="D161" s="4">
        <f t="shared" si="9"/>
        <v>-260</v>
      </c>
    </row>
    <row r="162" spans="1:4" x14ac:dyDescent="0.25">
      <c r="A162" s="3">
        <f t="shared" si="7"/>
        <v>3115</v>
      </c>
      <c r="B162" s="12">
        <f>+A162/SPOT</f>
        <v>1.0929824561403509</v>
      </c>
      <c r="C162" s="4">
        <f t="shared" si="8"/>
        <v>265</v>
      </c>
      <c r="D162" s="4">
        <f t="shared" si="9"/>
        <v>-265</v>
      </c>
    </row>
    <row r="163" spans="1:4" x14ac:dyDescent="0.25">
      <c r="A163" s="3">
        <f t="shared" si="7"/>
        <v>3120</v>
      </c>
      <c r="B163" s="12">
        <f>+A163/SPOT</f>
        <v>1.0947368421052632</v>
      </c>
      <c r="C163" s="4">
        <f t="shared" si="8"/>
        <v>270</v>
      </c>
      <c r="D163" s="4">
        <f t="shared" si="9"/>
        <v>-270</v>
      </c>
    </row>
    <row r="164" spans="1:4" x14ac:dyDescent="0.25">
      <c r="A164" s="3">
        <f t="shared" si="7"/>
        <v>3125</v>
      </c>
      <c r="B164" s="12">
        <f>+A164/SPOT</f>
        <v>1.0964912280701755</v>
      </c>
      <c r="C164" s="4">
        <f t="shared" si="8"/>
        <v>275</v>
      </c>
      <c r="D164" s="4">
        <f t="shared" si="9"/>
        <v>-275</v>
      </c>
    </row>
    <row r="165" spans="1:4" x14ac:dyDescent="0.25">
      <c r="A165" s="3">
        <f t="shared" si="7"/>
        <v>3130</v>
      </c>
      <c r="B165" s="12">
        <f>+A165/SPOT</f>
        <v>1.0982456140350878</v>
      </c>
      <c r="C165" s="4">
        <f t="shared" si="8"/>
        <v>280</v>
      </c>
      <c r="D165" s="4">
        <f t="shared" si="9"/>
        <v>-280</v>
      </c>
    </row>
    <row r="166" spans="1:4" x14ac:dyDescent="0.25">
      <c r="A166" s="3">
        <f t="shared" si="7"/>
        <v>3135</v>
      </c>
      <c r="B166" s="12">
        <f>+A166/SPOT</f>
        <v>1.1000000000000001</v>
      </c>
      <c r="C166" s="4">
        <f t="shared" si="8"/>
        <v>285</v>
      </c>
      <c r="D166" s="4">
        <f t="shared" si="9"/>
        <v>-285</v>
      </c>
    </row>
    <row r="167" spans="1:4" x14ac:dyDescent="0.25">
      <c r="A167" s="3">
        <f t="shared" si="7"/>
        <v>3140</v>
      </c>
      <c r="B167" s="12">
        <f>+A167/SPOT</f>
        <v>1.1017543859649124</v>
      </c>
      <c r="C167" s="4">
        <f t="shared" si="8"/>
        <v>290</v>
      </c>
      <c r="D167" s="4">
        <f t="shared" si="9"/>
        <v>-290</v>
      </c>
    </row>
    <row r="168" spans="1:4" x14ac:dyDescent="0.25">
      <c r="A168" s="3">
        <f t="shared" si="7"/>
        <v>3145</v>
      </c>
      <c r="B168" s="12">
        <f>+A168/SPOT</f>
        <v>1.1035087719298247</v>
      </c>
      <c r="C168" s="4">
        <f t="shared" si="8"/>
        <v>295</v>
      </c>
      <c r="D168" s="4">
        <f t="shared" si="9"/>
        <v>-295</v>
      </c>
    </row>
    <row r="169" spans="1:4" x14ac:dyDescent="0.25">
      <c r="A169" s="3">
        <f t="shared" si="7"/>
        <v>3150</v>
      </c>
      <c r="B169" s="12">
        <f>+A169/SPOT</f>
        <v>1.1052631578947369</v>
      </c>
      <c r="C169" s="4">
        <f t="shared" si="8"/>
        <v>300</v>
      </c>
      <c r="D169" s="4">
        <f t="shared" si="9"/>
        <v>-300</v>
      </c>
    </row>
    <row r="170" spans="1:4" x14ac:dyDescent="0.25">
      <c r="A170" s="3">
        <f t="shared" si="7"/>
        <v>3155</v>
      </c>
      <c r="B170" s="12">
        <f>+A170/SPOT</f>
        <v>1.1070175438596492</v>
      </c>
      <c r="C170" s="4">
        <f t="shared" si="8"/>
        <v>305</v>
      </c>
      <c r="D170" s="4">
        <f t="shared" si="9"/>
        <v>-305</v>
      </c>
    </row>
    <row r="171" spans="1:4" x14ac:dyDescent="0.25">
      <c r="A171" s="3">
        <f t="shared" si="7"/>
        <v>3160</v>
      </c>
      <c r="B171" s="12">
        <f>+A171/SPOT</f>
        <v>1.1087719298245613</v>
      </c>
      <c r="C171" s="4">
        <f t="shared" si="8"/>
        <v>310</v>
      </c>
      <c r="D171" s="4">
        <f t="shared" si="9"/>
        <v>-310</v>
      </c>
    </row>
    <row r="172" spans="1:4" x14ac:dyDescent="0.25">
      <c r="A172" s="3">
        <f t="shared" si="7"/>
        <v>3165</v>
      </c>
      <c r="B172" s="12">
        <f>+A172/SPOT</f>
        <v>1.1105263157894736</v>
      </c>
      <c r="C172" s="4">
        <f t="shared" si="8"/>
        <v>315</v>
      </c>
      <c r="D172" s="4">
        <f t="shared" si="9"/>
        <v>-315</v>
      </c>
    </row>
    <row r="173" spans="1:4" x14ac:dyDescent="0.25">
      <c r="A173" s="3">
        <f t="shared" si="7"/>
        <v>3170</v>
      </c>
      <c r="B173" s="12">
        <f>+A173/SPOT</f>
        <v>1.1122807017543859</v>
      </c>
      <c r="C173" s="4">
        <f t="shared" si="8"/>
        <v>320</v>
      </c>
      <c r="D173" s="4">
        <f t="shared" si="9"/>
        <v>-320</v>
      </c>
    </row>
    <row r="174" spans="1:4" x14ac:dyDescent="0.25">
      <c r="A174" s="3">
        <f t="shared" si="7"/>
        <v>3175</v>
      </c>
      <c r="B174" s="12">
        <f>+A174/SPOT</f>
        <v>1.1140350877192982</v>
      </c>
      <c r="C174" s="4">
        <f t="shared" si="8"/>
        <v>325</v>
      </c>
      <c r="D174" s="4">
        <f t="shared" si="9"/>
        <v>-325</v>
      </c>
    </row>
    <row r="175" spans="1:4" x14ac:dyDescent="0.25">
      <c r="A175" s="3">
        <f t="shared" ref="A175:A210" si="10">+A174+5</f>
        <v>3180</v>
      </c>
      <c r="B175" s="12">
        <f>+A175/SPOT</f>
        <v>1.1157894736842104</v>
      </c>
      <c r="C175" s="4">
        <f t="shared" si="8"/>
        <v>330</v>
      </c>
      <c r="D175" s="4">
        <f t="shared" si="9"/>
        <v>-330</v>
      </c>
    </row>
    <row r="176" spans="1:4" x14ac:dyDescent="0.25">
      <c r="A176" s="3">
        <f t="shared" si="10"/>
        <v>3185</v>
      </c>
      <c r="B176" s="12">
        <f>+A176/SPOT</f>
        <v>1.1175438596491227</v>
      </c>
      <c r="C176" s="4">
        <f t="shared" si="8"/>
        <v>335</v>
      </c>
      <c r="D176" s="4">
        <f t="shared" si="9"/>
        <v>-335</v>
      </c>
    </row>
    <row r="177" spans="1:4" x14ac:dyDescent="0.25">
      <c r="A177" s="3">
        <f t="shared" si="10"/>
        <v>3190</v>
      </c>
      <c r="B177" s="12">
        <f>+A177/SPOT</f>
        <v>1.119298245614035</v>
      </c>
      <c r="C177" s="4">
        <f t="shared" si="8"/>
        <v>340</v>
      </c>
      <c r="D177" s="4">
        <f t="shared" si="9"/>
        <v>-340</v>
      </c>
    </row>
    <row r="178" spans="1:4" x14ac:dyDescent="0.25">
      <c r="A178" s="3">
        <f t="shared" si="10"/>
        <v>3195</v>
      </c>
      <c r="B178" s="12">
        <f>+A178/SPOT</f>
        <v>1.1210526315789473</v>
      </c>
      <c r="C178" s="4">
        <f t="shared" si="8"/>
        <v>345</v>
      </c>
      <c r="D178" s="4">
        <f t="shared" si="9"/>
        <v>-345</v>
      </c>
    </row>
    <row r="179" spans="1:4" x14ac:dyDescent="0.25">
      <c r="A179" s="3">
        <f t="shared" si="10"/>
        <v>3200</v>
      </c>
      <c r="B179" s="12">
        <f>+A179/SPOT</f>
        <v>1.1228070175438596</v>
      </c>
      <c r="C179" s="4">
        <f t="shared" si="8"/>
        <v>350</v>
      </c>
      <c r="D179" s="4">
        <f t="shared" si="9"/>
        <v>-350</v>
      </c>
    </row>
    <row r="180" spans="1:4" x14ac:dyDescent="0.25">
      <c r="A180" s="3">
        <f t="shared" si="10"/>
        <v>3205</v>
      </c>
      <c r="B180" s="12">
        <f>+A180/SPOT</f>
        <v>1.1245614035087719</v>
      </c>
      <c r="C180" s="4">
        <f t="shared" si="8"/>
        <v>355</v>
      </c>
      <c r="D180" s="4">
        <f t="shared" si="9"/>
        <v>-355</v>
      </c>
    </row>
    <row r="181" spans="1:4" x14ac:dyDescent="0.25">
      <c r="A181" s="3">
        <f t="shared" si="10"/>
        <v>3210</v>
      </c>
      <c r="B181" s="12">
        <f>+A181/SPOT</f>
        <v>1.1263157894736842</v>
      </c>
      <c r="C181" s="4">
        <f t="shared" si="8"/>
        <v>360</v>
      </c>
      <c r="D181" s="4">
        <f t="shared" si="9"/>
        <v>-360</v>
      </c>
    </row>
    <row r="182" spans="1:4" x14ac:dyDescent="0.25">
      <c r="A182" s="3">
        <f t="shared" si="10"/>
        <v>3215</v>
      </c>
      <c r="B182" s="12">
        <f>+A182/SPOT</f>
        <v>1.1280701754385964</v>
      </c>
      <c r="C182" s="4">
        <f t="shared" si="8"/>
        <v>365</v>
      </c>
      <c r="D182" s="4">
        <f t="shared" si="9"/>
        <v>-365</v>
      </c>
    </row>
    <row r="183" spans="1:4" x14ac:dyDescent="0.25">
      <c r="A183" s="3">
        <f t="shared" si="10"/>
        <v>3220</v>
      </c>
      <c r="B183" s="12">
        <f>+A183/SPOT</f>
        <v>1.1298245614035087</v>
      </c>
      <c r="C183" s="4">
        <f t="shared" si="8"/>
        <v>370</v>
      </c>
      <c r="D183" s="4">
        <f t="shared" si="9"/>
        <v>-370</v>
      </c>
    </row>
    <row r="184" spans="1:4" x14ac:dyDescent="0.25">
      <c r="A184" s="3">
        <f t="shared" si="10"/>
        <v>3225</v>
      </c>
      <c r="B184" s="12">
        <f>+A184/SPOT</f>
        <v>1.131578947368421</v>
      </c>
      <c r="C184" s="4">
        <f t="shared" si="8"/>
        <v>375</v>
      </c>
      <c r="D184" s="4">
        <f t="shared" si="9"/>
        <v>-375</v>
      </c>
    </row>
    <row r="185" spans="1:4" x14ac:dyDescent="0.25">
      <c r="A185" s="3">
        <f t="shared" si="10"/>
        <v>3230</v>
      </c>
      <c r="B185" s="12">
        <f>+A185/SPOT</f>
        <v>1.1333333333333333</v>
      </c>
      <c r="C185" s="4">
        <f t="shared" si="8"/>
        <v>380</v>
      </c>
      <c r="D185" s="4">
        <f t="shared" si="9"/>
        <v>-380</v>
      </c>
    </row>
    <row r="186" spans="1:4" x14ac:dyDescent="0.25">
      <c r="A186" s="3">
        <f t="shared" si="10"/>
        <v>3235</v>
      </c>
      <c r="B186" s="12">
        <f>+A186/SPOT</f>
        <v>1.1350877192982456</v>
      </c>
      <c r="C186" s="4">
        <f t="shared" si="8"/>
        <v>385</v>
      </c>
      <c r="D186" s="4">
        <f t="shared" si="9"/>
        <v>-385</v>
      </c>
    </row>
    <row r="187" spans="1:4" x14ac:dyDescent="0.25">
      <c r="A187" s="3">
        <f t="shared" si="10"/>
        <v>3240</v>
      </c>
      <c r="B187" s="12">
        <f>+A187/SPOT</f>
        <v>1.1368421052631579</v>
      </c>
      <c r="C187" s="4">
        <f t="shared" si="8"/>
        <v>390</v>
      </c>
      <c r="D187" s="4">
        <f t="shared" si="9"/>
        <v>-390</v>
      </c>
    </row>
    <row r="188" spans="1:4" x14ac:dyDescent="0.25">
      <c r="A188" s="3">
        <f t="shared" si="10"/>
        <v>3245</v>
      </c>
      <c r="B188" s="12">
        <f>+A188/SPOT</f>
        <v>1.1385964912280702</v>
      </c>
      <c r="C188" s="4">
        <f t="shared" si="8"/>
        <v>395</v>
      </c>
      <c r="D188" s="4">
        <f t="shared" si="9"/>
        <v>-395</v>
      </c>
    </row>
    <row r="189" spans="1:4" x14ac:dyDescent="0.25">
      <c r="A189" s="3">
        <f t="shared" si="10"/>
        <v>3250</v>
      </c>
      <c r="B189" s="12">
        <f>+A189/SPOT</f>
        <v>1.1403508771929824</v>
      </c>
      <c r="C189" s="4">
        <f t="shared" si="8"/>
        <v>400</v>
      </c>
      <c r="D189" s="4">
        <f t="shared" si="9"/>
        <v>-400</v>
      </c>
    </row>
    <row r="190" spans="1:4" x14ac:dyDescent="0.25">
      <c r="A190" s="3">
        <f t="shared" si="10"/>
        <v>3255</v>
      </c>
      <c r="B190" s="12">
        <f>+A190/SPOT</f>
        <v>1.1421052631578947</v>
      </c>
      <c r="C190" s="4">
        <f t="shared" si="8"/>
        <v>405</v>
      </c>
      <c r="D190" s="4">
        <f t="shared" si="9"/>
        <v>-405</v>
      </c>
    </row>
    <row r="191" spans="1:4" x14ac:dyDescent="0.25">
      <c r="A191" s="3">
        <f t="shared" si="10"/>
        <v>3260</v>
      </c>
      <c r="B191" s="12">
        <f>+A191/SPOT</f>
        <v>1.143859649122807</v>
      </c>
      <c r="C191" s="4">
        <f t="shared" si="8"/>
        <v>410</v>
      </c>
      <c r="D191" s="4">
        <f t="shared" si="9"/>
        <v>-410</v>
      </c>
    </row>
    <row r="192" spans="1:4" x14ac:dyDescent="0.25">
      <c r="A192" s="3">
        <f t="shared" si="10"/>
        <v>3265</v>
      </c>
      <c r="B192" s="12">
        <f>+A192/SPOT</f>
        <v>1.1456140350877193</v>
      </c>
      <c r="C192" s="4">
        <f t="shared" si="8"/>
        <v>415</v>
      </c>
      <c r="D192" s="4">
        <f t="shared" si="9"/>
        <v>-415</v>
      </c>
    </row>
    <row r="193" spans="1:4" x14ac:dyDescent="0.25">
      <c r="A193" s="3">
        <f t="shared" si="10"/>
        <v>3270</v>
      </c>
      <c r="B193" s="12">
        <f>+A193/SPOT</f>
        <v>1.1473684210526316</v>
      </c>
      <c r="C193" s="4">
        <f t="shared" si="8"/>
        <v>420</v>
      </c>
      <c r="D193" s="4">
        <f t="shared" si="9"/>
        <v>-420</v>
      </c>
    </row>
    <row r="194" spans="1:4" x14ac:dyDescent="0.25">
      <c r="A194" s="3">
        <f t="shared" si="10"/>
        <v>3275</v>
      </c>
      <c r="B194" s="12">
        <f>+A194/SPOT</f>
        <v>1.1491228070175439</v>
      </c>
      <c r="C194" s="4">
        <f t="shared" si="8"/>
        <v>425</v>
      </c>
      <c r="D194" s="4">
        <f t="shared" si="9"/>
        <v>-425</v>
      </c>
    </row>
    <row r="195" spans="1:4" x14ac:dyDescent="0.25">
      <c r="A195" s="3">
        <f t="shared" si="10"/>
        <v>3280</v>
      </c>
      <c r="B195" s="12">
        <f>+A195/SPOT</f>
        <v>1.1508771929824562</v>
      </c>
      <c r="C195" s="4">
        <f t="shared" si="8"/>
        <v>430</v>
      </c>
      <c r="D195" s="4">
        <f t="shared" si="9"/>
        <v>-430</v>
      </c>
    </row>
    <row r="196" spans="1:4" x14ac:dyDescent="0.25">
      <c r="A196" s="3">
        <f t="shared" si="10"/>
        <v>3285</v>
      </c>
      <c r="B196" s="12">
        <f>+A196/SPOT</f>
        <v>1.1526315789473685</v>
      </c>
      <c r="C196" s="4">
        <f t="shared" si="8"/>
        <v>435</v>
      </c>
      <c r="D196" s="4">
        <f t="shared" si="9"/>
        <v>-435</v>
      </c>
    </row>
    <row r="197" spans="1:4" x14ac:dyDescent="0.25">
      <c r="A197" s="3">
        <f t="shared" si="10"/>
        <v>3290</v>
      </c>
      <c r="B197" s="12">
        <f>+A197/SPOT</f>
        <v>1.1543859649122807</v>
      </c>
      <c r="C197" s="4">
        <f t="shared" si="8"/>
        <v>440</v>
      </c>
      <c r="D197" s="4">
        <f t="shared" si="9"/>
        <v>-440</v>
      </c>
    </row>
    <row r="198" spans="1:4" x14ac:dyDescent="0.25">
      <c r="A198" s="3">
        <f t="shared" si="10"/>
        <v>3295</v>
      </c>
      <c r="B198" s="12">
        <f>+A198/SPOT</f>
        <v>1.156140350877193</v>
      </c>
      <c r="C198" s="4">
        <f t="shared" si="8"/>
        <v>445</v>
      </c>
      <c r="D198" s="4">
        <f t="shared" si="9"/>
        <v>-445</v>
      </c>
    </row>
    <row r="199" spans="1:4" x14ac:dyDescent="0.25">
      <c r="A199" s="3">
        <f t="shared" si="10"/>
        <v>3300</v>
      </c>
      <c r="B199" s="12">
        <f>+A199/SPOT</f>
        <v>1.1578947368421053</v>
      </c>
      <c r="C199" s="4">
        <f t="shared" si="8"/>
        <v>450</v>
      </c>
      <c r="D199" s="4">
        <f t="shared" si="9"/>
        <v>-450</v>
      </c>
    </row>
    <row r="200" spans="1:4" x14ac:dyDescent="0.25">
      <c r="A200" s="3">
        <f t="shared" si="10"/>
        <v>3305</v>
      </c>
      <c r="B200" s="12">
        <f>+A200/SPOT</f>
        <v>1.1596491228070176</v>
      </c>
      <c r="C200" s="4">
        <f t="shared" si="8"/>
        <v>455</v>
      </c>
      <c r="D200" s="4">
        <f t="shared" si="9"/>
        <v>-455</v>
      </c>
    </row>
    <row r="201" spans="1:4" x14ac:dyDescent="0.25">
      <c r="A201" s="3">
        <f t="shared" si="10"/>
        <v>3310</v>
      </c>
      <c r="B201" s="12">
        <f>+A201/SPOT</f>
        <v>1.1614035087719299</v>
      </c>
      <c r="C201" s="4">
        <f t="shared" ref="C201:C209" si="11">+A201-SPOT</f>
        <v>460</v>
      </c>
      <c r="D201" s="4">
        <f t="shared" ref="D201:D209" si="12">+SPOT-A201</f>
        <v>-460</v>
      </c>
    </row>
    <row r="202" spans="1:4" x14ac:dyDescent="0.25">
      <c r="A202" s="3">
        <f t="shared" si="10"/>
        <v>3315</v>
      </c>
      <c r="B202" s="12">
        <f>+A202/SPOT</f>
        <v>1.1631578947368422</v>
      </c>
      <c r="C202" s="4">
        <f t="shared" si="11"/>
        <v>465</v>
      </c>
      <c r="D202" s="4">
        <f t="shared" si="12"/>
        <v>-465</v>
      </c>
    </row>
    <row r="203" spans="1:4" x14ac:dyDescent="0.25">
      <c r="A203" s="3">
        <f t="shared" si="10"/>
        <v>3320</v>
      </c>
      <c r="B203" s="12">
        <f>+A203/SPOT</f>
        <v>1.1649122807017545</v>
      </c>
      <c r="C203" s="4">
        <f t="shared" si="11"/>
        <v>470</v>
      </c>
      <c r="D203" s="4">
        <f t="shared" si="12"/>
        <v>-470</v>
      </c>
    </row>
    <row r="204" spans="1:4" x14ac:dyDescent="0.25">
      <c r="A204" s="3">
        <f t="shared" si="10"/>
        <v>3325</v>
      </c>
      <c r="B204" s="12">
        <f>+A204/SPOT</f>
        <v>1.1666666666666667</v>
      </c>
      <c r="C204" s="4">
        <f t="shared" si="11"/>
        <v>475</v>
      </c>
      <c r="D204" s="4">
        <f t="shared" si="12"/>
        <v>-475</v>
      </c>
    </row>
    <row r="205" spans="1:4" x14ac:dyDescent="0.25">
      <c r="A205" s="3">
        <f t="shared" si="10"/>
        <v>3330</v>
      </c>
      <c r="B205" s="12">
        <f>+A205/SPOT</f>
        <v>1.168421052631579</v>
      </c>
      <c r="C205" s="4">
        <f t="shared" si="11"/>
        <v>480</v>
      </c>
      <c r="D205" s="4">
        <f t="shared" si="12"/>
        <v>-480</v>
      </c>
    </row>
    <row r="206" spans="1:4" x14ac:dyDescent="0.25">
      <c r="A206" s="3">
        <f t="shared" si="10"/>
        <v>3335</v>
      </c>
      <c r="B206" s="12">
        <f>+A206/SPOT</f>
        <v>1.1701754385964913</v>
      </c>
      <c r="C206" s="4">
        <f t="shared" si="11"/>
        <v>485</v>
      </c>
      <c r="D206" s="4">
        <f t="shared" si="12"/>
        <v>-485</v>
      </c>
    </row>
    <row r="207" spans="1:4" x14ac:dyDescent="0.25">
      <c r="A207" s="3">
        <f t="shared" si="10"/>
        <v>3340</v>
      </c>
      <c r="B207" s="12">
        <f>+A207/SPOT</f>
        <v>1.1719298245614036</v>
      </c>
      <c r="C207" s="4">
        <f t="shared" si="11"/>
        <v>490</v>
      </c>
      <c r="D207" s="4">
        <f t="shared" si="12"/>
        <v>-490</v>
      </c>
    </row>
    <row r="208" spans="1:4" x14ac:dyDescent="0.25">
      <c r="A208" s="3">
        <f t="shared" si="10"/>
        <v>3345</v>
      </c>
      <c r="B208" s="12">
        <f>+A208/SPOT</f>
        <v>1.1736842105263159</v>
      </c>
      <c r="C208" s="4">
        <f t="shared" si="11"/>
        <v>495</v>
      </c>
      <c r="D208" s="4">
        <f t="shared" si="12"/>
        <v>-495</v>
      </c>
    </row>
    <row r="209" spans="1:4" x14ac:dyDescent="0.25">
      <c r="A209" s="3">
        <f t="shared" si="10"/>
        <v>3350</v>
      </c>
      <c r="B209" s="12">
        <f>+A209/SPOT</f>
        <v>1.1754385964912282</v>
      </c>
      <c r="C209" s="4">
        <f t="shared" si="11"/>
        <v>500</v>
      </c>
      <c r="D209" s="4">
        <f t="shared" si="12"/>
        <v>-500</v>
      </c>
    </row>
    <row r="210" spans="1:4" x14ac:dyDescent="0.25">
      <c r="A210" s="5">
        <v>3420</v>
      </c>
      <c r="B210" s="14">
        <f>+A210/SPOT</f>
        <v>1.2</v>
      </c>
      <c r="C210" s="6">
        <f t="shared" ref="C210" si="13">+A210-SPOT</f>
        <v>570</v>
      </c>
      <c r="D210" s="6">
        <f t="shared" ref="D210" si="14">+SPOT-A210</f>
        <v>-570</v>
      </c>
    </row>
  </sheetData>
  <mergeCells count="1">
    <mergeCell ref="C4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DELIVERY</vt:lpstr>
      <vt:lpstr>SPOT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2018-05-29T16:57:21Z</dcterms:created>
  <dcterms:modified xsi:type="dcterms:W3CDTF">2018-05-29T17:31:42Z</dcterms:modified>
</cp:coreProperties>
</file>